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Speleoverskotet til NT/"/>
    </mc:Choice>
  </mc:AlternateContent>
  <xr:revisionPtr revIDLastSave="0" documentId="8_{92425647-2F2D-49A3-8676-5FE2BD72081F}" xr6:coauthVersionLast="47" xr6:coauthVersionMax="47" xr10:uidLastSave="{00000000-0000-0000-0000-000000000000}"/>
  <bookViews>
    <workbookView xWindow="2280" yWindow="2280" windowWidth="14400" windowHeight="8170" xr2:uid="{00000000-000D-0000-FFFF-FFFF00000000}"/>
  </bookViews>
  <sheets>
    <sheet name="Sheet0" sheetId="1" r:id="rId1"/>
  </sheets>
  <definedNames>
    <definedName name="_xlnm._FilterDatabase" localSheetId="0" hidden="1">Sheet0!$A$1:$D$70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<sst xmlns="http://schemas.openxmlformats.org/spreadsheetml/2006/main" count="215" uniqueCount="140">
  <si>
    <t>Org.nr.</t>
  </si>
  <si>
    <t>Navn</t>
  </si>
  <si>
    <t>Utfall</t>
  </si>
  <si>
    <t>Tildelt</t>
  </si>
  <si>
    <t>Merknad</t>
  </si>
  <si>
    <t>NORGES RØDE KORS</t>
  </si>
  <si>
    <t xml:space="preserve">Utbetalt i juni </t>
  </si>
  <si>
    <t>954 360 709 </t>
  </si>
  <si>
    <t>REDNINGSSELSKAPET</t>
  </si>
  <si>
    <t xml:space="preserve">Tildelt </t>
  </si>
  <si>
    <t>944 384 448</t>
  </si>
  <si>
    <t>STIFTELSEN KIRKENS BYMISJON</t>
  </si>
  <si>
    <t>Tildelt etter søknad</t>
  </si>
  <si>
    <t>938 498 318</t>
  </si>
  <si>
    <t>FRELSESARMEEN</t>
  </si>
  <si>
    <t>951 812 528</t>
  </si>
  <si>
    <t>KREFTFORENINGEN</t>
  </si>
  <si>
    <t>939 483 136</t>
  </si>
  <si>
    <t>STIFTELSEN NORSK LUFTAMBULANSE</t>
  </si>
  <si>
    <t>871 033 552 </t>
  </si>
  <si>
    <t>NORSK FOLKEHJELP</t>
  </si>
  <si>
    <t>971 038 179</t>
  </si>
  <si>
    <t>NORGES BLINDEFORBUND</t>
  </si>
  <si>
    <t>938 429 863</t>
  </si>
  <si>
    <t>NASJONALFORENINGEN FOR FOLKEHELSEN</t>
  </si>
  <si>
    <t>962 323 855</t>
  </si>
  <si>
    <t>BLÅ KORS NORGE</t>
  </si>
  <si>
    <t>979 469 241</t>
  </si>
  <si>
    <t>DEN NORSKE TURISTFORENING</t>
  </si>
  <si>
    <t>940 190 738</t>
  </si>
  <si>
    <t>LHL</t>
  </si>
  <si>
    <t>970 168 001</t>
  </si>
  <si>
    <t>NORSKE KVINNERS SANITETSFORENING</t>
  </si>
  <si>
    <t>956 792 150</t>
  </si>
  <si>
    <t>NORGES JEGER- OG FISKERFORBUND</t>
  </si>
  <si>
    <t>970 205 195</t>
  </si>
  <si>
    <t>HLF HØRSELSHEMMEDES LANDSFORBUND</t>
  </si>
  <si>
    <t>938 661 316</t>
  </si>
  <si>
    <t>NORGES HANDIKAPFORBUND</t>
  </si>
  <si>
    <t>971 275 596</t>
  </si>
  <si>
    <t>KIRKENS SOS</t>
  </si>
  <si>
    <t>938 418 837</t>
  </si>
  <si>
    <t>NORGES NATURVERNFORBUND</t>
  </si>
  <si>
    <t>985 550 999</t>
  </si>
  <si>
    <t>BARNEKREFTFORENINGEN</t>
  </si>
  <si>
    <t>970 221 115</t>
  </si>
  <si>
    <t>FRAMTIDEN I VÅRE HENDER</t>
  </si>
  <si>
    <t>970 169 113</t>
  </si>
  <si>
    <t>DIABETESFORBUNDET</t>
  </si>
  <si>
    <t>971 021 160</t>
  </si>
  <si>
    <t>RÅDGIVNING OM SPISEFORSTYRRELSER</t>
  </si>
  <si>
    <t>945 457 546</t>
  </si>
  <si>
    <t>NORSK REVMATIKERFORBUND</t>
  </si>
  <si>
    <t>966 804 130</t>
  </si>
  <si>
    <t>IOGT I NORGE</t>
  </si>
  <si>
    <t>939 634 754</t>
  </si>
  <si>
    <t>NORGES ASTMA-OG ALLERGIFORBUND</t>
  </si>
  <si>
    <t>959 373 035</t>
  </si>
  <si>
    <t>MULTIPPEL SKLEROSE FORBUNDET I NORGE</t>
  </si>
  <si>
    <t>954 804 488</t>
  </si>
  <si>
    <t>VOKSNE FOR BARN</t>
  </si>
  <si>
    <t>932 354 314</t>
  </si>
  <si>
    <t>SYKEHUSKLOVNENE</t>
  </si>
  <si>
    <t>943 260 672</t>
  </si>
  <si>
    <t>NORSK FORBUND FOR UTVIKLINGSHEMMEDE</t>
  </si>
  <si>
    <t>971 277 475</t>
  </si>
  <si>
    <t>DYREBESKYTTELSEN NORGE</t>
  </si>
  <si>
    <t>975 378 713</t>
  </si>
  <si>
    <t>NORSKE REDNINGSHUNDER</t>
  </si>
  <si>
    <t>960 570 391</t>
  </si>
  <si>
    <t>CEREBRAL PARESE-FORENINGEN</t>
  </si>
  <si>
    <t>989 599 941</t>
  </si>
  <si>
    <t>SUNNAASSTIFTELSEN</t>
  </si>
  <si>
    <t>870 430 922</t>
  </si>
  <si>
    <t>FORENINGEN FOR HJERTESYKE BARN</t>
  </si>
  <si>
    <t>974 252 708</t>
  </si>
  <si>
    <t>NORGES DØVEFORBUND</t>
  </si>
  <si>
    <t>971 259 302</t>
  </si>
  <si>
    <t>ADHD NORGE</t>
  </si>
  <si>
    <t>991 324 518</t>
  </si>
  <si>
    <t>STIFTELSEN LIVSGLEDE FOR ELDRE</t>
  </si>
  <si>
    <t>971 277 696</t>
  </si>
  <si>
    <t>EPILEPSIFORBUNDET</t>
  </si>
  <si>
    <t>960 381 998</t>
  </si>
  <si>
    <t>PERSONSKADEFORBUNDET LTN</t>
  </si>
  <si>
    <t>871 278 962</t>
  </si>
  <si>
    <t>NORGES PARKINSONFORBUND</t>
  </si>
  <si>
    <t>955 627 458</t>
  </si>
  <si>
    <t>NORGES LIVREDNINGSSELSKAP</t>
  </si>
  <si>
    <t>971 015 969</t>
  </si>
  <si>
    <t>DYSLEKSI NORGE</t>
  </si>
  <si>
    <t>983 839 983</t>
  </si>
  <si>
    <t>NORSK CØLIAKIFORENING</t>
  </si>
  <si>
    <t>971 522 178</t>
  </si>
  <si>
    <t>AUTISMEFORENINGEN I NORGE</t>
  </si>
  <si>
    <t>987 702 923</t>
  </si>
  <si>
    <t>BRYSTKREFTFORENINGEN</t>
  </si>
  <si>
    <t>911 705 214</t>
  </si>
  <si>
    <t>FORANDRINGSFABRIKKEN STIFTELSE</t>
  </si>
  <si>
    <t>958 652 879</t>
  </si>
  <si>
    <t>LANDSFORENINGEN UVENTET BARNEDØD</t>
  </si>
  <si>
    <t>983 096 077</t>
  </si>
  <si>
    <t>RIO - EN LANDSDEKKENDE BRUKERORGANISASJON PÅ RUSFELTET</t>
  </si>
  <si>
    <t>956 862 779</t>
  </si>
  <si>
    <t>NORSK FOSTERHJEMSFORENING</t>
  </si>
  <si>
    <t>987 509 791</t>
  </si>
  <si>
    <t>PROSTATAKREFTFORENINGEN (PROFO)</t>
  </si>
  <si>
    <t>971 284 331</t>
  </si>
  <si>
    <t>PSORIASIS- OG EKSEMFORBUNDET</t>
  </si>
  <si>
    <t>981 666 437</t>
  </si>
  <si>
    <t>LEVE-LANDSFORENINGEN FOR ETTERLATTE VED SELVMORD</t>
  </si>
  <si>
    <t>Etter klage 2023</t>
  </si>
  <si>
    <t>927 977 230</t>
  </si>
  <si>
    <t>KYST &amp; MILJØSERVICE AS</t>
  </si>
  <si>
    <t>Ikkje godkjent</t>
  </si>
  <si>
    <t>923 181 431</t>
  </si>
  <si>
    <t>TRYGG I VANNET</t>
  </si>
  <si>
    <t>941 577 156</t>
  </si>
  <si>
    <t>NANSET SANITETSFORENING</t>
  </si>
  <si>
    <t>970 323 910</t>
  </si>
  <si>
    <t>PENSJONISTFORBUNDET</t>
  </si>
  <si>
    <t>932 257 920</t>
  </si>
  <si>
    <t>AGAPE ACTION NORWAY</t>
  </si>
  <si>
    <t>971 275 510</t>
  </si>
  <si>
    <t>NOAH - FOR DYRS RETTIGHETER</t>
  </si>
  <si>
    <t>915 972 438</t>
  </si>
  <si>
    <t>UNICEF-KOMITEEN I NORGE</t>
  </si>
  <si>
    <t>913 772 695</t>
  </si>
  <si>
    <t>HOPE SPOT ORGANIZATION - HSO</t>
  </si>
  <si>
    <t>917 749 582</t>
  </si>
  <si>
    <t>FOTBALLSTIFTELSEN</t>
  </si>
  <si>
    <t>971 436 514</t>
  </si>
  <si>
    <t>CARITAS NORGE</t>
  </si>
  <si>
    <t>994 260 324</t>
  </si>
  <si>
    <t>FRØYA REVMATIKERFORENING</t>
  </si>
  <si>
    <t>997 228 790</t>
  </si>
  <si>
    <t>BORGE RIDEKLUBB</t>
  </si>
  <si>
    <t>985 187 118</t>
  </si>
  <si>
    <t>KJÆRSTAD IDRETTSLAG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</si>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</sst>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0" fontId="1" fillId="0" borderId="0" xfId="5"/>
    <xf numFmtId="164" fontId="0" fillId="0" borderId="0" xfId="2" applyNumberFormat="1" applyFont="1" applyAlignment="1">
      <alignment horizontal="right"/>
    </xf>
  </cellXfs>
  <cellStyles count="6">
    <cellStyle name="Komma" xfId="1" builtinId="3"/>
    <cellStyle name="Komma 2" xfId="4" xr:uid="{3E01C2F8-6631-4361-8FE9-136AE4F96DBC}"/>
    <cellStyle name="Komma 3" xfId="2" xr:uid="{0C0DE76A-682D-426E-A78B-D7AE121E5F1D}"/>
    <cellStyle name="Normal" xfId="0" builtinId="0"/>
    <cellStyle name="Normal 2" xfId="5" xr:uid="{7833D4B2-694E-4868-B1E5-B16A1384A293}"/>
    <cellStyle name="Normal 3" xfId="3" xr:uid="{861C3949-7E76-4771-85BB-35787D16BD94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536A75-93E8-4C35-B9B9-2EFE3B86894A}" name="Tabell1" displayName="Tabell1" ref="A1:E70" totalsRowShown="0" headerRowDxfId="0">
  <autoFilter ref="A1:E70" xr:uid="{00000000-0001-0000-0000-000000000000}"/>
  <sortState xmlns:xlrd2="http://schemas.microsoft.com/office/spreadsheetml/2017/richdata2" ref="A2:E70">
    <sortCondition descending="1" ref="D1:D70"/>
  </sortState>
  <tableColumns count="5">
    <tableColumn id="1" xr3:uid="{C0E8DB82-73A1-4A1C-B4D8-BEC56A427A62}" name="Org.nr."/>
    <tableColumn id="2" xr3:uid="{A7B0BC14-3F07-46EC-AB76-0DEE53F88876}" name="Navn"/>
    <tableColumn id="3" xr3:uid="{1E6833D1-CC98-4D56-A45C-7891FDEB266F}" name="Utfall"/>
    <tableColumn id="4" xr3:uid="{4640418B-836B-4FF7-8853-3107A713E1C2}" name="Tildelt"/>
    <tableColumn id="5" xr3:uid="{BDD4A60C-5846-4A40-B512-208EA42494FA}" name="Merkn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A49" workbookViewId="0">
      <selection activeCell="C9" sqref="C9"/>
    </sheetView>
  </sheetViews>
  <sheetFormatPr baseColWidth="10" defaultColWidth="9.1796875" defaultRowHeight="14.5" x14ac:dyDescent="0.35"/>
  <cols>
    <col min="1" max="1" width="12" bestFit="1" customWidth="1"/>
    <col min="2" max="2" width="59.54296875" bestFit="1" customWidth="1"/>
    <col min="3" max="3" width="17" bestFit="1" customWidth="1"/>
    <col min="4" max="4" width="13.81640625" bestFit="1" customWidth="1"/>
    <col min="5" max="5" width="12.453125" bestFit="1" customWidth="1"/>
    <col min="6" max="6" width="15" bestFit="1" customWidth="1"/>
    <col min="7" max="7" width="10" bestFit="1" customWidth="1"/>
    <col min="8" max="8" width="43.81640625" bestFit="1" customWidth="1"/>
    <col min="9" max="9" width="7" bestFit="1" customWidth="1"/>
    <col min="10" max="10" width="15.81640625" bestFit="1" customWidth="1"/>
  </cols>
  <sheetData>
    <row r="1" spans="1:10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"/>
      <c r="G1" s="1"/>
      <c r="H1" s="1"/>
      <c r="I1" s="1"/>
      <c r="J1" s="1"/>
    </row>
    <row r="2" spans="1:10" x14ac:dyDescent="0.35">
      <c r="A2" s="6">
        <v>864139442</v>
      </c>
      <c r="B2" s="5" t="s">
        <v>5</v>
      </c>
      <c r="C2" t="s">
        <v>3</v>
      </c>
      <c r="D2" s="2">
        <v>334395690</v>
      </c>
      <c r="E2" t="s">
        <v>6</v>
      </c>
    </row>
    <row r="3" spans="1:10" x14ac:dyDescent="0.35">
      <c r="A3" s="6" t="s">
        <v>7</v>
      </c>
      <c r="B3" s="5" t="s">
        <v>8</v>
      </c>
      <c r="C3" t="s">
        <v>9</v>
      </c>
      <c r="D3" s="2">
        <v>206351771</v>
      </c>
      <c r="E3" t="s">
        <v>6</v>
      </c>
    </row>
    <row r="4" spans="1:10" x14ac:dyDescent="0.35">
      <c r="A4" t="s">
        <v>10</v>
      </c>
      <c r="B4" t="s">
        <v>11</v>
      </c>
      <c r="C4" t="s">
        <v>12</v>
      </c>
      <c r="D4" s="2">
        <v>88124332</v>
      </c>
    </row>
    <row r="5" spans="1:10" x14ac:dyDescent="0.35">
      <c r="A5" t="s">
        <v>13</v>
      </c>
      <c r="B5" t="s">
        <v>14</v>
      </c>
      <c r="C5" t="s">
        <v>12</v>
      </c>
      <c r="D5" s="2">
        <v>62349661</v>
      </c>
    </row>
    <row r="6" spans="1:10" x14ac:dyDescent="0.35">
      <c r="A6" t="s">
        <v>15</v>
      </c>
      <c r="B6" t="s">
        <v>16</v>
      </c>
      <c r="C6" t="s">
        <v>12</v>
      </c>
      <c r="D6" s="2">
        <v>59501481</v>
      </c>
    </row>
    <row r="7" spans="1:10" x14ac:dyDescent="0.35">
      <c r="A7" t="s">
        <v>17</v>
      </c>
      <c r="B7" t="s">
        <v>18</v>
      </c>
      <c r="C7" t="s">
        <v>12</v>
      </c>
      <c r="D7" s="2">
        <v>32586382</v>
      </c>
    </row>
    <row r="8" spans="1:10" x14ac:dyDescent="0.35">
      <c r="A8" s="6" t="s">
        <v>19</v>
      </c>
      <c r="B8" s="5" t="s">
        <v>20</v>
      </c>
      <c r="C8" t="s">
        <v>3</v>
      </c>
      <c r="D8" s="2">
        <v>25397141</v>
      </c>
      <c r="E8" t="s">
        <v>6</v>
      </c>
    </row>
    <row r="9" spans="1:10" x14ac:dyDescent="0.35">
      <c r="A9" t="s">
        <v>21</v>
      </c>
      <c r="B9" t="s">
        <v>22</v>
      </c>
      <c r="C9" t="s">
        <v>12</v>
      </c>
      <c r="D9" s="2">
        <v>24584712</v>
      </c>
    </row>
    <row r="10" spans="1:10" x14ac:dyDescent="0.35">
      <c r="A10" t="s">
        <v>23</v>
      </c>
      <c r="B10" t="s">
        <v>24</v>
      </c>
      <c r="C10" t="s">
        <v>12</v>
      </c>
      <c r="D10" s="2">
        <v>16425278</v>
      </c>
    </row>
    <row r="11" spans="1:10" x14ac:dyDescent="0.35">
      <c r="A11" t="s">
        <v>25</v>
      </c>
      <c r="B11" t="s">
        <v>26</v>
      </c>
      <c r="C11" t="s">
        <v>12</v>
      </c>
      <c r="D11" s="2">
        <v>13826096</v>
      </c>
    </row>
    <row r="12" spans="1:10" x14ac:dyDescent="0.35">
      <c r="A12" t="s">
        <v>27</v>
      </c>
      <c r="B12" t="s">
        <v>28</v>
      </c>
      <c r="C12" t="s">
        <v>12</v>
      </c>
      <c r="D12" s="2">
        <v>12643442</v>
      </c>
    </row>
    <row r="13" spans="1:10" x14ac:dyDescent="0.35">
      <c r="A13" t="s">
        <v>29</v>
      </c>
      <c r="B13" t="s">
        <v>30</v>
      </c>
      <c r="C13" t="s">
        <v>12</v>
      </c>
      <c r="D13" s="2">
        <v>11817134</v>
      </c>
    </row>
    <row r="14" spans="1:10" x14ac:dyDescent="0.35">
      <c r="A14" t="s">
        <v>31</v>
      </c>
      <c r="B14" t="s">
        <v>32</v>
      </c>
      <c r="C14" t="s">
        <v>12</v>
      </c>
      <c r="D14" s="2">
        <v>9712631</v>
      </c>
    </row>
    <row r="15" spans="1:10" x14ac:dyDescent="0.35">
      <c r="A15" t="s">
        <v>33</v>
      </c>
      <c r="B15" t="s">
        <v>34</v>
      </c>
      <c r="C15" t="s">
        <v>12</v>
      </c>
      <c r="D15" s="2">
        <v>9144098</v>
      </c>
    </row>
    <row r="16" spans="1:10" x14ac:dyDescent="0.35">
      <c r="A16" t="s">
        <v>35</v>
      </c>
      <c r="B16" t="s">
        <v>36</v>
      </c>
      <c r="C16" t="s">
        <v>12</v>
      </c>
      <c r="D16" s="2">
        <v>7013897</v>
      </c>
    </row>
    <row r="17" spans="1:4" x14ac:dyDescent="0.35">
      <c r="A17" t="s">
        <v>37</v>
      </c>
      <c r="B17" t="s">
        <v>38</v>
      </c>
      <c r="C17" t="s">
        <v>12</v>
      </c>
      <c r="D17" s="2">
        <v>5574937</v>
      </c>
    </row>
    <row r="18" spans="1:4" x14ac:dyDescent="0.35">
      <c r="A18" t="s">
        <v>39</v>
      </c>
      <c r="B18" t="s">
        <v>40</v>
      </c>
      <c r="C18" t="s">
        <v>12</v>
      </c>
      <c r="D18" s="2">
        <v>5072847</v>
      </c>
    </row>
    <row r="19" spans="1:4" x14ac:dyDescent="0.35">
      <c r="A19" t="s">
        <v>41</v>
      </c>
      <c r="B19" t="s">
        <v>42</v>
      </c>
      <c r="C19" t="s">
        <v>12</v>
      </c>
      <c r="D19" s="2">
        <v>4768954</v>
      </c>
    </row>
    <row r="20" spans="1:4" x14ac:dyDescent="0.35">
      <c r="A20" t="s">
        <v>43</v>
      </c>
      <c r="B20" t="s">
        <v>44</v>
      </c>
      <c r="C20" t="s">
        <v>12</v>
      </c>
      <c r="D20" s="2">
        <v>4760342</v>
      </c>
    </row>
    <row r="21" spans="1:4" x14ac:dyDescent="0.35">
      <c r="A21" t="s">
        <v>45</v>
      </c>
      <c r="B21" t="s">
        <v>46</v>
      </c>
      <c r="C21" t="s">
        <v>12</v>
      </c>
      <c r="D21" s="2">
        <v>4630394</v>
      </c>
    </row>
    <row r="22" spans="1:4" x14ac:dyDescent="0.35">
      <c r="A22" t="s">
        <v>47</v>
      </c>
      <c r="B22" t="s">
        <v>48</v>
      </c>
      <c r="C22" t="s">
        <v>12</v>
      </c>
      <c r="D22" s="2">
        <v>4581214</v>
      </c>
    </row>
    <row r="23" spans="1:4" x14ac:dyDescent="0.35">
      <c r="A23" t="s">
        <v>49</v>
      </c>
      <c r="B23" t="s">
        <v>50</v>
      </c>
      <c r="C23" t="s">
        <v>12</v>
      </c>
      <c r="D23" s="2">
        <v>3823670</v>
      </c>
    </row>
    <row r="24" spans="1:4" x14ac:dyDescent="0.35">
      <c r="A24" t="s">
        <v>51</v>
      </c>
      <c r="B24" t="s">
        <v>52</v>
      </c>
      <c r="C24" t="s">
        <v>12</v>
      </c>
      <c r="D24" s="2">
        <v>3776071</v>
      </c>
    </row>
    <row r="25" spans="1:4" x14ac:dyDescent="0.35">
      <c r="A25" t="s">
        <v>53</v>
      </c>
      <c r="B25" t="s">
        <v>54</v>
      </c>
      <c r="C25" t="s">
        <v>12</v>
      </c>
      <c r="D25" s="2">
        <v>3283476</v>
      </c>
    </row>
    <row r="26" spans="1:4" x14ac:dyDescent="0.35">
      <c r="A26" t="s">
        <v>55</v>
      </c>
      <c r="B26" t="s">
        <v>56</v>
      </c>
      <c r="C26" t="s">
        <v>12</v>
      </c>
      <c r="D26" s="2">
        <v>3075510</v>
      </c>
    </row>
    <row r="27" spans="1:4" x14ac:dyDescent="0.35">
      <c r="A27" t="s">
        <v>57</v>
      </c>
      <c r="B27" t="s">
        <v>58</v>
      </c>
      <c r="C27" t="s">
        <v>12</v>
      </c>
      <c r="D27" s="2">
        <v>2853679</v>
      </c>
    </row>
    <row r="28" spans="1:4" x14ac:dyDescent="0.35">
      <c r="A28" t="s">
        <v>59</v>
      </c>
      <c r="B28" t="s">
        <v>60</v>
      </c>
      <c r="C28" t="s">
        <v>12</v>
      </c>
      <c r="D28" s="2">
        <v>2648945</v>
      </c>
    </row>
    <row r="29" spans="1:4" x14ac:dyDescent="0.35">
      <c r="A29" t="s">
        <v>61</v>
      </c>
      <c r="B29" t="s">
        <v>62</v>
      </c>
      <c r="C29" t="s">
        <v>12</v>
      </c>
      <c r="D29" s="2">
        <v>2526834</v>
      </c>
    </row>
    <row r="30" spans="1:4" x14ac:dyDescent="0.35">
      <c r="A30" t="s">
        <v>63</v>
      </c>
      <c r="B30" t="s">
        <v>64</v>
      </c>
      <c r="C30" t="s">
        <v>12</v>
      </c>
      <c r="D30" s="2">
        <v>2149039</v>
      </c>
    </row>
    <row r="31" spans="1:4" x14ac:dyDescent="0.35">
      <c r="A31" t="s">
        <v>65</v>
      </c>
      <c r="B31" t="s">
        <v>66</v>
      </c>
      <c r="C31" t="s">
        <v>12</v>
      </c>
      <c r="D31" s="2">
        <v>2047859</v>
      </c>
    </row>
    <row r="32" spans="1:4" x14ac:dyDescent="0.35">
      <c r="A32" t="s">
        <v>67</v>
      </c>
      <c r="B32" t="s">
        <v>68</v>
      </c>
      <c r="C32" t="s">
        <v>12</v>
      </c>
      <c r="D32" s="2">
        <v>1996894</v>
      </c>
    </row>
    <row r="33" spans="1:4" x14ac:dyDescent="0.35">
      <c r="A33" t="s">
        <v>69</v>
      </c>
      <c r="B33" t="s">
        <v>70</v>
      </c>
      <c r="C33" t="s">
        <v>12</v>
      </c>
      <c r="D33" s="2">
        <v>1903379</v>
      </c>
    </row>
    <row r="34" spans="1:4" x14ac:dyDescent="0.35">
      <c r="A34" t="s">
        <v>71</v>
      </c>
      <c r="B34" t="s">
        <v>72</v>
      </c>
      <c r="C34" t="s">
        <v>12</v>
      </c>
      <c r="D34" s="2">
        <v>1859369</v>
      </c>
    </row>
    <row r="35" spans="1:4" x14ac:dyDescent="0.35">
      <c r="A35" t="s">
        <v>73</v>
      </c>
      <c r="B35" t="s">
        <v>74</v>
      </c>
      <c r="C35" t="s">
        <v>12</v>
      </c>
      <c r="D35" s="2">
        <v>1856427</v>
      </c>
    </row>
    <row r="36" spans="1:4" x14ac:dyDescent="0.35">
      <c r="A36" t="s">
        <v>75</v>
      </c>
      <c r="B36" t="s">
        <v>76</v>
      </c>
      <c r="C36" t="s">
        <v>12</v>
      </c>
      <c r="D36" s="2">
        <v>1840086</v>
      </c>
    </row>
    <row r="37" spans="1:4" x14ac:dyDescent="0.35">
      <c r="A37" t="s">
        <v>77</v>
      </c>
      <c r="B37" t="s">
        <v>78</v>
      </c>
      <c r="C37" t="s">
        <v>12</v>
      </c>
      <c r="D37" s="2">
        <v>1815052</v>
      </c>
    </row>
    <row r="38" spans="1:4" x14ac:dyDescent="0.35">
      <c r="A38" t="s">
        <v>79</v>
      </c>
      <c r="B38" t="s">
        <v>80</v>
      </c>
      <c r="C38" t="s">
        <v>12</v>
      </c>
      <c r="D38" s="2">
        <v>1794599</v>
      </c>
    </row>
    <row r="39" spans="1:4" x14ac:dyDescent="0.35">
      <c r="A39" t="s">
        <v>81</v>
      </c>
      <c r="B39" t="s">
        <v>82</v>
      </c>
      <c r="C39" t="s">
        <v>12</v>
      </c>
      <c r="D39" s="2">
        <v>1710539</v>
      </c>
    </row>
    <row r="40" spans="1:4" x14ac:dyDescent="0.35">
      <c r="A40" t="s">
        <v>83</v>
      </c>
      <c r="B40" t="s">
        <v>84</v>
      </c>
      <c r="C40" t="s">
        <v>12</v>
      </c>
      <c r="D40" s="2">
        <v>1592160</v>
      </c>
    </row>
    <row r="41" spans="1:4" x14ac:dyDescent="0.35">
      <c r="A41" t="s">
        <v>85</v>
      </c>
      <c r="B41" t="s">
        <v>86</v>
      </c>
      <c r="C41" t="s">
        <v>12</v>
      </c>
      <c r="D41" s="2">
        <v>1576258</v>
      </c>
    </row>
    <row r="42" spans="1:4" x14ac:dyDescent="0.35">
      <c r="A42" t="s">
        <v>87</v>
      </c>
      <c r="B42" t="s">
        <v>88</v>
      </c>
      <c r="C42" t="s">
        <v>12</v>
      </c>
      <c r="D42" s="2">
        <v>1527843</v>
      </c>
    </row>
    <row r="43" spans="1:4" x14ac:dyDescent="0.35">
      <c r="A43" t="s">
        <v>89</v>
      </c>
      <c r="B43" t="s">
        <v>90</v>
      </c>
      <c r="C43" t="s">
        <v>12</v>
      </c>
      <c r="D43" s="2">
        <v>1447758</v>
      </c>
    </row>
    <row r="44" spans="1:4" x14ac:dyDescent="0.35">
      <c r="A44" t="s">
        <v>91</v>
      </c>
      <c r="B44" t="s">
        <v>92</v>
      </c>
      <c r="C44" t="s">
        <v>12</v>
      </c>
      <c r="D44" s="2">
        <v>1355494</v>
      </c>
    </row>
    <row r="45" spans="1:4" x14ac:dyDescent="0.35">
      <c r="A45" t="s">
        <v>93</v>
      </c>
      <c r="B45" t="s">
        <v>94</v>
      </c>
      <c r="C45" t="s">
        <v>12</v>
      </c>
      <c r="D45" s="2">
        <v>1312592</v>
      </c>
    </row>
    <row r="46" spans="1:4" x14ac:dyDescent="0.35">
      <c r="A46" t="s">
        <v>95</v>
      </c>
      <c r="B46" t="s">
        <v>96</v>
      </c>
      <c r="C46" t="s">
        <v>12</v>
      </c>
      <c r="D46" s="2">
        <v>1254019</v>
      </c>
    </row>
    <row r="47" spans="1:4" x14ac:dyDescent="0.35">
      <c r="A47" t="s">
        <v>97</v>
      </c>
      <c r="B47" t="s">
        <v>98</v>
      </c>
      <c r="C47" t="s">
        <v>12</v>
      </c>
      <c r="D47" s="2">
        <v>1143373</v>
      </c>
    </row>
    <row r="48" spans="1:4" x14ac:dyDescent="0.35">
      <c r="A48" t="s">
        <v>99</v>
      </c>
      <c r="B48" t="s">
        <v>100</v>
      </c>
      <c r="C48" t="s">
        <v>12</v>
      </c>
      <c r="D48" s="2">
        <v>1142529</v>
      </c>
    </row>
    <row r="49" spans="1:4" x14ac:dyDescent="0.35">
      <c r="A49" t="s">
        <v>101</v>
      </c>
      <c r="B49" t="s">
        <v>102</v>
      </c>
      <c r="C49" t="s">
        <v>12</v>
      </c>
      <c r="D49" s="2">
        <v>1133209</v>
      </c>
    </row>
    <row r="50" spans="1:4" x14ac:dyDescent="0.35">
      <c r="A50" t="s">
        <v>103</v>
      </c>
      <c r="B50" t="s">
        <v>104</v>
      </c>
      <c r="C50" t="s">
        <v>12</v>
      </c>
      <c r="D50" s="2">
        <v>1099812</v>
      </c>
    </row>
    <row r="51" spans="1:4" x14ac:dyDescent="0.35">
      <c r="A51" t="s">
        <v>105</v>
      </c>
      <c r="B51" t="s">
        <v>106</v>
      </c>
      <c r="C51" t="s">
        <v>12</v>
      </c>
      <c r="D51" s="2">
        <v>1008319</v>
      </c>
    </row>
    <row r="52" spans="1:4" x14ac:dyDescent="0.35">
      <c r="A52" t="s">
        <v>107</v>
      </c>
      <c r="B52" t="s">
        <v>108</v>
      </c>
      <c r="C52" t="s">
        <v>12</v>
      </c>
      <c r="D52" s="2">
        <v>919021</v>
      </c>
    </row>
    <row r="53" spans="1:4" x14ac:dyDescent="0.35">
      <c r="A53" t="s">
        <v>109</v>
      </c>
      <c r="B53" t="s">
        <v>110</v>
      </c>
      <c r="C53" t="s">
        <v>12</v>
      </c>
      <c r="D53" s="2">
        <v>883624</v>
      </c>
    </row>
    <row r="54" spans="1:4" x14ac:dyDescent="0.35">
      <c r="A54" t="s">
        <v>10</v>
      </c>
      <c r="B54" t="s">
        <v>11</v>
      </c>
      <c r="C54" t="s">
        <v>111</v>
      </c>
      <c r="D54" s="2">
        <v>52725727</v>
      </c>
    </row>
    <row r="55" spans="1:4" x14ac:dyDescent="0.35">
      <c r="A55" t="s">
        <v>25</v>
      </c>
      <c r="B55" t="s">
        <v>26</v>
      </c>
      <c r="C55" t="s">
        <v>111</v>
      </c>
      <c r="D55" s="2">
        <v>2652342</v>
      </c>
    </row>
    <row r="56" spans="1:4" x14ac:dyDescent="0.35">
      <c r="A56" t="s">
        <v>53</v>
      </c>
      <c r="B56" t="s">
        <v>54</v>
      </c>
      <c r="C56" t="s">
        <v>111</v>
      </c>
      <c r="D56" s="2">
        <v>704093</v>
      </c>
    </row>
    <row r="57" spans="1:4" x14ac:dyDescent="0.35">
      <c r="A57" t="s">
        <v>17</v>
      </c>
      <c r="B57" t="s">
        <v>18</v>
      </c>
      <c r="C57" t="s">
        <v>111</v>
      </c>
      <c r="D57" s="2">
        <v>512174</v>
      </c>
    </row>
    <row r="58" spans="1:4" x14ac:dyDescent="0.35">
      <c r="A58" t="s">
        <v>112</v>
      </c>
      <c r="B58" t="s">
        <v>113</v>
      </c>
      <c r="C58" t="s">
        <v>114</v>
      </c>
      <c r="D58">
        <v>0</v>
      </c>
    </row>
    <row r="59" spans="1:4" x14ac:dyDescent="0.35">
      <c r="A59" t="s">
        <v>115</v>
      </c>
      <c r="B59" t="s">
        <v>116</v>
      </c>
      <c r="C59" t="s">
        <v>114</v>
      </c>
      <c r="D59">
        <v>0</v>
      </c>
    </row>
    <row r="60" spans="1:4" x14ac:dyDescent="0.35">
      <c r="A60" t="s">
        <v>117</v>
      </c>
      <c r="B60" t="s">
        <v>118</v>
      </c>
      <c r="C60" t="s">
        <v>114</v>
      </c>
      <c r="D60">
        <v>0</v>
      </c>
    </row>
    <row r="61" spans="1:4" x14ac:dyDescent="0.35">
      <c r="A61" t="s">
        <v>119</v>
      </c>
      <c r="B61" t="s">
        <v>120</v>
      </c>
      <c r="C61" t="s">
        <v>114</v>
      </c>
      <c r="D61">
        <v>0</v>
      </c>
    </row>
    <row r="62" spans="1:4" x14ac:dyDescent="0.35">
      <c r="A62" t="s">
        <v>121</v>
      </c>
      <c r="B62" t="s">
        <v>122</v>
      </c>
      <c r="C62" t="s">
        <v>114</v>
      </c>
      <c r="D62">
        <v>0</v>
      </c>
    </row>
    <row r="63" spans="1:4" x14ac:dyDescent="0.35">
      <c r="A63" t="s">
        <v>123</v>
      </c>
      <c r="B63" t="s">
        <v>124</v>
      </c>
      <c r="C63" t="s">
        <v>114</v>
      </c>
      <c r="D63">
        <v>0</v>
      </c>
    </row>
    <row r="64" spans="1:4" x14ac:dyDescent="0.35">
      <c r="A64" t="s">
        <v>125</v>
      </c>
      <c r="B64" t="s">
        <v>126</v>
      </c>
      <c r="C64" t="s">
        <v>114</v>
      </c>
      <c r="D64">
        <v>0</v>
      </c>
    </row>
    <row r="65" spans="1:4" x14ac:dyDescent="0.35">
      <c r="A65" t="s">
        <v>127</v>
      </c>
      <c r="B65" t="s">
        <v>128</v>
      </c>
      <c r="C65" t="s">
        <v>114</v>
      </c>
      <c r="D65">
        <v>0</v>
      </c>
    </row>
    <row r="66" spans="1:4" x14ac:dyDescent="0.35">
      <c r="A66" t="s">
        <v>129</v>
      </c>
      <c r="B66" t="s">
        <v>130</v>
      </c>
      <c r="C66" t="s">
        <v>114</v>
      </c>
      <c r="D66">
        <v>0</v>
      </c>
    </row>
    <row r="67" spans="1:4" x14ac:dyDescent="0.35">
      <c r="A67" t="s">
        <v>131</v>
      </c>
      <c r="B67" t="s">
        <v>132</v>
      </c>
      <c r="C67" t="s">
        <v>114</v>
      </c>
      <c r="D67">
        <v>0</v>
      </c>
    </row>
    <row r="68" spans="1:4" x14ac:dyDescent="0.35">
      <c r="A68" t="s">
        <v>133</v>
      </c>
      <c r="B68" t="s">
        <v>134</v>
      </c>
      <c r="C68" t="s">
        <v>114</v>
      </c>
      <c r="D68">
        <v>0</v>
      </c>
    </row>
    <row r="69" spans="1:4" x14ac:dyDescent="0.35">
      <c r="A69" t="s">
        <v>135</v>
      </c>
      <c r="B69" t="s">
        <v>136</v>
      </c>
      <c r="C69" t="s">
        <v>114</v>
      </c>
      <c r="D69">
        <v>0</v>
      </c>
    </row>
    <row r="70" spans="1:4" x14ac:dyDescent="0.35">
      <c r="A70" t="s">
        <v>137</v>
      </c>
      <c r="B70" t="s">
        <v>138</v>
      </c>
      <c r="C70" t="s">
        <v>114</v>
      </c>
      <c r="D70">
        <v>0</v>
      </c>
    </row>
    <row r="71" spans="1:4" x14ac:dyDescent="0.35">
      <c r="C71" t="s">
        <v>139</v>
      </c>
      <c r="D71" s="3">
        <f>SUM(D2:D70)</f>
        <v>1058214209</v>
      </c>
    </row>
  </sheetData>
  <phoneticPr fontId="5" type="noConversion"/>
  <pageMargins left="0.7" right="0.7" top="0.75" bottom="0.75" header="0.3" footer="0.3"/>
  <pageSetup paperSize="9" orientation="portrait" r:id="rId1"/>
  <ignoredErrors>
    <ignoredError sqref="A4:A70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0c969cfab163557fb108c3994000d35d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58174a407cf9b9d7ad523f8eae58f47e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A19FE-9851-4220-903C-279997FF76EF}">
  <ds:schemaRefs>
    <ds:schemaRef ds:uri="http://schemas.microsoft.com/office/2006/metadata/properties"/>
    <ds:schemaRef ds:uri="http://schemas.microsoft.com/office/infopath/2007/PartnerControls"/>
    <ds:schemaRef ds:uri="175d8696-9ef2-41ec-8c1b-ff37dc38211b"/>
    <ds:schemaRef ds:uri="b4507e5e-5f7b-40f7-baeb-f11993c56342"/>
  </ds:schemaRefs>
</ds:datastoreItem>
</file>

<file path=customXml/itemProps2.xml><?xml version="1.0" encoding="utf-8"?>
<ds:datastoreItem xmlns:ds="http://schemas.openxmlformats.org/officeDocument/2006/customXml" ds:itemID="{3BF21B86-279F-4B60-8BD9-5162CF6DB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9BAEF1-7B85-4244-8C88-E40FBFF4F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Bjørn Leirdal</cp:lastModifiedBy>
  <cp:revision/>
  <dcterms:created xsi:type="dcterms:W3CDTF">2024-12-10T11:16:54Z</dcterms:created>
  <dcterms:modified xsi:type="dcterms:W3CDTF">2024-12-11T18:00:27Z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