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Mine dokumenter\AA - TILSYNET\A - Kommunikasjon 2018\Aktivitet 2018\Nettside-meldingar-dokument mm 2018\Tilskot\Idrettsmoms\"/>
    </mc:Choice>
  </mc:AlternateContent>
  <xr:revisionPtr revIDLastSave="0" documentId="10_ncr:100000_{9985D20A-672E-4E4C-A79C-FE88BC184A10}" xr6:coauthVersionLast="31" xr6:coauthVersionMax="31" xr10:uidLastSave="{00000000-0000-0000-0000-000000000000}"/>
  <bookViews>
    <workbookView xWindow="0" yWindow="0" windowWidth="38670" windowHeight="12030" xr2:uid="{00000000-000D-0000-FFFF-FFFF00000000}"/>
  </bookViews>
  <sheets>
    <sheet name="Tildeling idrettsmoms 2018" sheetId="1" r:id="rId1"/>
  </sheets>
  <definedNames>
    <definedName name="_xlnm.Print_Area" localSheetId="0">'Tildeling idrettsmoms 2018'!$A$1:$J$495</definedName>
    <definedName name="Z_303928D4_8316_4939_9F97_C35CA4D9BDAE_.wvu.Cols" localSheetId="0" hidden="1">'Tildeling idrettsmoms 2018'!#REF!,'Tildeling idrettsmoms 2018'!#REF!,'Tildeling idrettsmoms 2018'!#REF!,'Tildeling idrettsmoms 2018'!#REF!,'Tildeling idrettsmoms 2018'!#REF!,'Tildeling idrettsmoms 2018'!#REF!,'Tildeling idrettsmoms 2018'!#REF!,'Tildeling idrettsmoms 2018'!#REF!,'Tildeling idrettsmoms 2018'!#REF!,'Tildeling idrettsmoms 2018'!#REF!</definedName>
    <definedName name="Z_445D9BCD_717F_46E3_9F52_656B84A5A0E0_.wvu.Cols" localSheetId="0" hidden="1">'Tildeling idrettsmoms 2018'!#REF!,'Tildeling idrettsmoms 2018'!#REF!,'Tildeling idrettsmoms 2018'!#REF!,'Tildeling idrettsmoms 2018'!#REF!,'Tildeling idrettsmoms 2018'!#REF!,'Tildeling idrettsmoms 2018'!#REF!,'Tildeling idrettsmoms 2018'!#REF!,'Tildeling idrettsmoms 2018'!#REF!,'Tildeling idrettsmoms 2018'!#REF!,'Tildeling idrettsmoms 2018'!#REF!</definedName>
    <definedName name="Z_5A2805E8_C7BD_4251_8350_F1C0AABAC531_.wvu.Cols" localSheetId="0" hidden="1">'Tildeling idrettsmoms 2018'!#REF!,'Tildeling idrettsmoms 2018'!#REF!,'Tildeling idrettsmoms 2018'!#REF!,'Tildeling idrettsmoms 2018'!#REF!,'Tildeling idrettsmoms 2018'!#REF!,'Tildeling idrettsmoms 2018'!#REF!,'Tildeling idrettsmoms 2018'!#REF!,'Tildeling idrettsmoms 2018'!#REF!,'Tildeling idrettsmoms 2018'!#REF!,'Tildeling idrettsmoms 2018'!#REF!</definedName>
    <definedName name="Z_7B0D57BB_D652_4AE6_8F15_4D00E002908F_.wvu.Cols" localSheetId="0" hidden="1">'Tildeling idrettsmoms 2018'!#REF!,'Tildeling idrettsmoms 2018'!#REF!,'Tildeling idrettsmoms 2018'!#REF!,'Tildeling idrettsmoms 2018'!#REF!,'Tildeling idrettsmoms 2018'!#REF!,'Tildeling idrettsmoms 2018'!#REF!,'Tildeling idrettsmoms 2018'!#REF!,'Tildeling idrettsmoms 2018'!#REF!,'Tildeling idrettsmoms 2018'!#REF!,'Tildeling idrettsmoms 2018'!#REF!</definedName>
    <definedName name="Z_CA93D102_86C5_4965_95EF_EEF28670C64A_.wvu.Cols" localSheetId="0" hidden="1">'Tildeling idrettsmoms 2018'!#REF!,'Tildeling idrettsmoms 2018'!#REF!,'Tildeling idrettsmoms 2018'!#REF!,'Tildeling idrettsmoms 2018'!#REF!,'Tildeling idrettsmoms 2018'!#REF!,'Tildeling idrettsmoms 2018'!#REF!,'Tildeling idrettsmoms 2018'!#REF!,'Tildeling idrettsmoms 2018'!#REF!,'Tildeling idrettsmoms 2018'!#REF!,'Tildeling idrettsmoms 2018'!#REF!</definedName>
    <definedName name="Z_D7C65E31_7DF3_49AA_B4AB_C80E55C56148_.wvu.Cols" localSheetId="0" hidden="1">'Tildeling idrettsmoms 2018'!#REF!,'Tildeling idrettsmoms 2018'!#REF!,'Tildeling idrettsmoms 2018'!#REF!,'Tildeling idrettsmoms 2018'!#REF!,'Tildeling idrettsmoms 2018'!#REF!,'Tildeling idrettsmoms 2018'!#REF!,'Tildeling idrettsmoms 2018'!#REF!,'Tildeling idrettsmoms 2018'!#REF!,'Tildeling idrettsmoms 2018'!#REF!,'Tildeling idrettsmoms 2018'!#REF!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95" i="1" l="1"/>
  <c r="G102" i="1"/>
  <c r="G494" i="1" l="1"/>
  <c r="F494" i="1"/>
  <c r="G479" i="1"/>
  <c r="F479" i="1"/>
  <c r="G446" i="1"/>
  <c r="F446" i="1"/>
  <c r="G433" i="1"/>
  <c r="F433" i="1"/>
  <c r="G389" i="1"/>
  <c r="F389" i="1"/>
  <c r="G376" i="1"/>
  <c r="F376" i="1"/>
  <c r="G347" i="1"/>
  <c r="F347" i="1"/>
  <c r="G306" i="1"/>
  <c r="F306" i="1"/>
  <c r="G275" i="1"/>
  <c r="F275" i="1"/>
  <c r="G257" i="1"/>
  <c r="F257" i="1"/>
  <c r="G225" i="1"/>
  <c r="F225" i="1"/>
  <c r="G204" i="1"/>
  <c r="F204" i="1"/>
  <c r="G166" i="1"/>
  <c r="F166" i="1"/>
  <c r="G128" i="1"/>
  <c r="F128" i="1"/>
  <c r="F102" i="1"/>
  <c r="G87" i="1"/>
  <c r="F87" i="1"/>
  <c r="G72" i="1"/>
  <c r="F72" i="1"/>
  <c r="G56" i="1"/>
  <c r="F56" i="1"/>
  <c r="F495" i="1" l="1"/>
</calcChain>
</file>

<file path=xl/sharedStrings.xml><?xml version="1.0" encoding="utf-8"?>
<sst xmlns="http://schemas.openxmlformats.org/spreadsheetml/2006/main" count="2399" uniqueCount="1469">
  <si>
    <t>Org.nr</t>
  </si>
  <si>
    <t>Søker</t>
  </si>
  <si>
    <t>Anleggsnr</t>
  </si>
  <si>
    <t>Anlegg</t>
  </si>
  <si>
    <t>Beskrivelse tiltak</t>
  </si>
  <si>
    <t>Godkjent søknadsbeløp
(NOK)</t>
  </si>
  <si>
    <t xml:space="preserve">Kommune </t>
  </si>
  <si>
    <t>Fylke</t>
  </si>
  <si>
    <t>ASKER SEILFORENING</t>
  </si>
  <si>
    <t>Blakstadtangen følgebåtbrygge</t>
  </si>
  <si>
    <t>Asker</t>
  </si>
  <si>
    <t>Akershus</t>
  </si>
  <si>
    <t>ASKER SKIKLUBB</t>
  </si>
  <si>
    <t>Føyka - 7'er kunstgressbaner</t>
  </si>
  <si>
    <t>Bygging av to 7-kunstgressbaner</t>
  </si>
  <si>
    <t>ASKER SKYTEKLUBB</t>
  </si>
  <si>
    <t>Olledalen pistolbane</t>
  </si>
  <si>
    <t>Skyteanlegg</t>
  </si>
  <si>
    <t>DIKEMARK IDRETTSFORENING</t>
  </si>
  <si>
    <t>Dikemark kunstgressbane</t>
  </si>
  <si>
    <t>Bygging kunstgressbane</t>
  </si>
  <si>
    <t>AURSKOG/FINSTADBRU SPORTSKLUBB</t>
  </si>
  <si>
    <t>Aursmoen Stadion - kunstgress</t>
  </si>
  <si>
    <t>Rehabilitering av kunstgress.</t>
  </si>
  <si>
    <t>Aurskog Høland</t>
  </si>
  <si>
    <t>BÆRUM OG OMEGN CYKLEKLUBB</t>
  </si>
  <si>
    <t>Bryn idrettspark BMX bane</t>
  </si>
  <si>
    <t>Bygging av BMX bane - Bryn sykkelpark</t>
  </si>
  <si>
    <t>Bærum</t>
  </si>
  <si>
    <t>BÆRUMS SKIKLUB</t>
  </si>
  <si>
    <t>Vestmarka ski- og skiskytteranlegg snøproduksjon vannbasseng</t>
  </si>
  <si>
    <t>Snøproduksjon</t>
  </si>
  <si>
    <t>Vestmarka ski- og skiskytteranlegg - skiskytterstadion</t>
  </si>
  <si>
    <t>skiskytterstadion</t>
  </si>
  <si>
    <t>Vestmarka ski- og skiskytteranlegg Skibro og løype</t>
  </si>
  <si>
    <t>skibro/løype</t>
  </si>
  <si>
    <t>Vestmarka ski- og skiskytteranlegg idrettshus/lager snøproduksjon</t>
  </si>
  <si>
    <t>Idrettshus/lager</t>
  </si>
  <si>
    <t>Lysanlegg</t>
  </si>
  <si>
    <t>Vestmarka ski- og skiskytteranlegg lager skiskyting</t>
  </si>
  <si>
    <t>Lager</t>
  </si>
  <si>
    <t>BÆRUMS VERK HAUGER IDRETTSFORENING</t>
  </si>
  <si>
    <t>Haugerbanen - Kunstgress 11er</t>
  </si>
  <si>
    <t>Nytt kunstgress lagt på en tidligere grusbane</t>
  </si>
  <si>
    <t>EIKSMARKA TENNISKLUBB</t>
  </si>
  <si>
    <t>Eiksmarka tennisanlegg baner</t>
  </si>
  <si>
    <t>Rehabilitering av 2 stk tennisbaner</t>
  </si>
  <si>
    <t>FOSSUM IDRETTSFORENING</t>
  </si>
  <si>
    <t>Fossum idrettsanlegg - kunstgressbane m/ lys</t>
  </si>
  <si>
    <t>Bytte av kunstgress med pad</t>
  </si>
  <si>
    <t>SPORTSKLUBB FREM-31</t>
  </si>
  <si>
    <t>Frem Idrettsanlegg kunstgressbane</t>
  </si>
  <si>
    <t>Bygging av kunstgressdekke på Frembanen</t>
  </si>
  <si>
    <t>ØVREVOLL HOSLE IL</t>
  </si>
  <si>
    <t>Hosle idrettsanlegg - Idrettshus/lager</t>
  </si>
  <si>
    <t>Garasje/bod</t>
  </si>
  <si>
    <t>DAL IDRETTSLAG</t>
  </si>
  <si>
    <t>Dal idrettspark - kunstgressbane</t>
  </si>
  <si>
    <t>Kunstgressbane 11'er</t>
  </si>
  <si>
    <t>Eidsvoll</t>
  </si>
  <si>
    <t>Dal idrettspark - kunstgressbane 7-er</t>
  </si>
  <si>
    <t>Kunstgressbane 7'er</t>
  </si>
  <si>
    <t>FINSTAD SPORTSKLUBB</t>
  </si>
  <si>
    <t>Finstad Sportsklubbs lysløyper - 5 km</t>
  </si>
  <si>
    <t>Bygging av anlegg for idrett og fysisk aktivitet - armatur lysløyper</t>
  </si>
  <si>
    <t>DALEN IDRETTSLAG</t>
  </si>
  <si>
    <t>Dalen idrettsanlegg - Kunstgress 11er</t>
  </si>
  <si>
    <t>Kunstgressbane Dalen IL</t>
  </si>
  <si>
    <t>Fet</t>
  </si>
  <si>
    <t>FET ARENA AS</t>
  </si>
  <si>
    <t>Fet Arena - Dobbel flerbrukshall</t>
  </si>
  <si>
    <t>Søknad om momskompensasjon for idrettsanlegg</t>
  </si>
  <si>
    <t>Fet Arena - Klatrehall</t>
  </si>
  <si>
    <t>Fet Arena - Klubbhus</t>
  </si>
  <si>
    <t>Fet Arena - Buldrevegg</t>
  </si>
  <si>
    <t>HURDAL IDRETTSLAG</t>
  </si>
  <si>
    <t>Hurdal stadion - Hoppbakke K8</t>
  </si>
  <si>
    <t>Skolehoppbakke K-8</t>
  </si>
  <si>
    <t>Hurdal</t>
  </si>
  <si>
    <t>BJERKE IDRETTSLAG FOTBALL</t>
  </si>
  <si>
    <t>Bjerke stadion klubbhus</t>
  </si>
  <si>
    <t>Klubbhus på 200 m2.</t>
  </si>
  <si>
    <t>Nannestad</t>
  </si>
  <si>
    <t>HAKADAL IDRETTSLAG</t>
  </si>
  <si>
    <t>Varingkollen Skiarena /lysløype</t>
  </si>
  <si>
    <t>Etablering av kunstsnøanlegg i Varingskollen - mva refusjon</t>
  </si>
  <si>
    <t>Nittedal</t>
  </si>
  <si>
    <t>Momsrefusjon fra etablering av snøanlegg i Varingskollen</t>
  </si>
  <si>
    <t>HAUGERÅSEN VELFORENING</t>
  </si>
  <si>
    <t>Haugeråsen nærmiljøanslegg</t>
  </si>
  <si>
    <t>Nærmiljøanlegg med kunstgressbane, skateområde og basketstativ</t>
  </si>
  <si>
    <t>OPPEGÅRD IDRETTSLAG</t>
  </si>
  <si>
    <t>Østre Greverud Tuftepark</t>
  </si>
  <si>
    <t>Etablering av utendørs treningspark, Tuftepark</t>
  </si>
  <si>
    <t>Oppegård</t>
  </si>
  <si>
    <t>SKEDSMO RIDEKLUBB</t>
  </si>
  <si>
    <t>Sørum Fritidsgård - Sørum ridebane 2</t>
  </si>
  <si>
    <t>Ridebane 2 - Sørum Fritidsgård - Sørum ridebane 2 - Skedsmo kommune -anleg 0231001007</t>
  </si>
  <si>
    <t>Skedsmo</t>
  </si>
  <si>
    <t>FROGNER IDRETTSLAG</t>
  </si>
  <si>
    <t>Frogner idrettspark - Trippel flerbrukshall</t>
  </si>
  <si>
    <t>Frogner IL Trippelhall</t>
  </si>
  <si>
    <t>Sørum</t>
  </si>
  <si>
    <t>Frogner Idrettspark - Trippel Flerbrukshall - Klatrevegg</t>
  </si>
  <si>
    <t>Frogner IL Trippelhall - klatrevegg</t>
  </si>
  <si>
    <t>Frogner idrettspark - Kunstgress 9er</t>
  </si>
  <si>
    <t>Frogner IL - Kunstgress 9`er 50*70 m m/varme</t>
  </si>
  <si>
    <t>Frogner Idrettspark - Trippel Flerbrukshall - Klubbhus</t>
  </si>
  <si>
    <t>Frogner IL Trippelhall - klubbhus</t>
  </si>
  <si>
    <t>Frogner IL Trippelhall - Treningsrom 1</t>
  </si>
  <si>
    <t>Frogner IL Trippelhall - Treningsrom 2</t>
  </si>
  <si>
    <t>Frogner idrettspark - Trippel flerbrukshall - Buldrevegg</t>
  </si>
  <si>
    <t>Frogner IL Trippelhall - buldrevegg</t>
  </si>
  <si>
    <t>Frogner Idrettspark - Trippel Flerbrukshall - Ekstra garderobesett 1</t>
  </si>
  <si>
    <t>Frogner IL Trippelhall - ekstra garderobe 1</t>
  </si>
  <si>
    <t>Frogner Idrettspark - Trippel Flerbrukshall - Ekstra garderobesett 2</t>
  </si>
  <si>
    <t>Frogner IL Trippelhall - ekstra garderobe 2</t>
  </si>
  <si>
    <t>Frogner Idrettspark - Trippel Flerbrukshall - Sosialt Rom</t>
  </si>
  <si>
    <t>Frogner IL Trippelhall - Sosialt Rom</t>
  </si>
  <si>
    <t>KISEN MINIATYRSKYTTERLAG</t>
  </si>
  <si>
    <t>Alfhallen - Miniatyrskytterbane</t>
  </si>
  <si>
    <t>Elektroniske skiver</t>
  </si>
  <si>
    <t>Ullensaker</t>
  </si>
  <si>
    <t>NORSK DRAGRACING GARDERMOEN</t>
  </si>
  <si>
    <t>Gardermoen Raceway - klubbhus</t>
  </si>
  <si>
    <t>KLUBBHUS</t>
  </si>
  <si>
    <t>FÅLESLORÅSEN VEL</t>
  </si>
  <si>
    <t>Fålesloråsen ballbinge</t>
  </si>
  <si>
    <t>Etablering av ballbinge på Fålesloråsen.</t>
  </si>
  <si>
    <t>Ås</t>
  </si>
  <si>
    <t>STUDENTSAMSKIPNADEN I ÅS</t>
  </si>
  <si>
    <t>Flerbrukshall</t>
  </si>
  <si>
    <t>Disse tiltakene gjelder rehabilitering av garderober og bygging og innredning av styrketreningsrom</t>
  </si>
  <si>
    <t>Klatrehall</t>
  </si>
  <si>
    <t>Søknaden gjelder bygging av klatreanlegg, herunder klatrevegg og buldrevegg</t>
  </si>
  <si>
    <t>Aktivitetssal 2</t>
  </si>
  <si>
    <t>Søknaden gjelder bygging av sal til et bredt spekter av treningsaktiviteter</t>
  </si>
  <si>
    <t>Aktivitetssal 1</t>
  </si>
  <si>
    <t>ÅS IDRETTSLAG</t>
  </si>
  <si>
    <t>Eldor o-kart</t>
  </si>
  <si>
    <t>Utarbeidelse av nytt Eldorkart</t>
  </si>
  <si>
    <t>Åsmåsan nærmiljøkart</t>
  </si>
  <si>
    <t>Utarbeidelse av nærmiljøkart over Åsmåsan</t>
  </si>
  <si>
    <t>ÅS TENNISKLUBB</t>
  </si>
  <si>
    <t>Ås tennisanlegg bane 1</t>
  </si>
  <si>
    <t>Drenering, nytt gjerde og vanningsanlegg på tennisbanene i Ås</t>
  </si>
  <si>
    <t>Akershus Totalt</t>
  </si>
  <si>
    <t>IK GRANE ARENDAL ORIENTERING</t>
  </si>
  <si>
    <t>Granestua - orienteringskart</t>
  </si>
  <si>
    <t>Orienteringskart 16,6 km2</t>
  </si>
  <si>
    <t>Arendal</t>
  </si>
  <si>
    <t>Aust-Agder</t>
  </si>
  <si>
    <t>MYRA UIL UNGDOMS OG IDRETTSLAG</t>
  </si>
  <si>
    <t>Myra skole - aktivitetsgård sykkel/ferdighetsløype</t>
  </si>
  <si>
    <t>Lysanlegg sykkelgården</t>
  </si>
  <si>
    <t>STRØMSBUVEIEN VELFORENING</t>
  </si>
  <si>
    <t>Strømsbuveien nærmiljøanlegg - aktivitetselementer - basket</t>
  </si>
  <si>
    <t>Aktivitetsområde og basketflate</t>
  </si>
  <si>
    <t>ØSTRE TROMØY TRIM &amp; IDRETTSKLUBB</t>
  </si>
  <si>
    <t>Sandnes skole - Sandnes idrettsanlegg - klubbhus</t>
  </si>
  <si>
    <t>Klubbhus</t>
  </si>
  <si>
    <t>OTRAHALLEN AS</t>
  </si>
  <si>
    <t>Otrahallen - Flerbrukshall</t>
  </si>
  <si>
    <t>Utbygging av nytt styrketreningsrom</t>
  </si>
  <si>
    <t>Evje Og Hornnes</t>
  </si>
  <si>
    <t>CAMPUS GRIMSTAD ARENA AS</t>
  </si>
  <si>
    <t>Campus Grimstad Arena - Flerbruks-/friidrettshall</t>
  </si>
  <si>
    <t>Flerbruks- friidrettshall</t>
  </si>
  <si>
    <t>Grimstad</t>
  </si>
  <si>
    <t>Klatrevegg / rom</t>
  </si>
  <si>
    <t>Campus Grimstad - Aktivitetssal</t>
  </si>
  <si>
    <t>Aktivitetssal</t>
  </si>
  <si>
    <t>Klubbrom</t>
  </si>
  <si>
    <t>Styrkerom</t>
  </si>
  <si>
    <t>Sosialt rom</t>
  </si>
  <si>
    <t>GLASTADSTYKKET VELFORENING</t>
  </si>
  <si>
    <t>Glastadheia balløkke</t>
  </si>
  <si>
    <t>Utarbeidelse av nytt lekeareal Glastadstykket Velforening</t>
  </si>
  <si>
    <t>Tvedestrand</t>
  </si>
  <si>
    <t>Glastadheia sandvollyballbane og enkel sykkelløype</t>
  </si>
  <si>
    <t>Opparbeidelse av lekeareal, Glastadheia</t>
  </si>
  <si>
    <t>Vegårshei Ski- Og Aktivitetssenter</t>
  </si>
  <si>
    <t>Vegårshei skiløyper</t>
  </si>
  <si>
    <t>Grunnarbeid i asfaltert rundløype - ca 2 km.</t>
  </si>
  <si>
    <t>Vegårshei</t>
  </si>
  <si>
    <t>Vegårshei ski/akt.senter- Buldresopp</t>
  </si>
  <si>
    <t>Buldresopp, klatresopp</t>
  </si>
  <si>
    <t>Aust-Agder Totalt</t>
  </si>
  <si>
    <t>KONNERUD IDRETTSLAG</t>
  </si>
  <si>
    <t>Konnerud skistadion</t>
  </si>
  <si>
    <t>Snøproduksjonsanlegg</t>
  </si>
  <si>
    <t>Drammen</t>
  </si>
  <si>
    <t>Buskerud</t>
  </si>
  <si>
    <t>STRØMSGODSET IDRETTSFORENING</t>
  </si>
  <si>
    <t>Gulskogen idrettspark, kunstgressbane</t>
  </si>
  <si>
    <t>Rehabilitering av kunstgressbane</t>
  </si>
  <si>
    <t>Installasjon av IR undervarme</t>
  </si>
  <si>
    <t>HURUM ORIENTERINGSLAG</t>
  </si>
  <si>
    <t>Storsand o-kart</t>
  </si>
  <si>
    <t>begge kartene er ferdige</t>
  </si>
  <si>
    <t>Hurum</t>
  </si>
  <si>
    <t>Tofte o-kart</t>
  </si>
  <si>
    <t>Ferdigstilt 2 kart</t>
  </si>
  <si>
    <t>EFTELØT IDRETTSLAG</t>
  </si>
  <si>
    <t>Efteløt idrettspark, fotballbane 7er kunstgress</t>
  </si>
  <si>
    <t>Efteløt Idrettspark fotballbane 7er kunstgress</t>
  </si>
  <si>
    <t>Kongsberg</t>
  </si>
  <si>
    <t>TØNSBERG OG OMEGN TURISTFORENING</t>
  </si>
  <si>
    <t>Sørmyrseter - Omholdt tursti</t>
  </si>
  <si>
    <t>betalt mva for anlegg</t>
  </si>
  <si>
    <t>MJØNDALEN SPORT OG KULTURSENTER AS</t>
  </si>
  <si>
    <t>Mjøndalen Sport og Kultursenter flerbruk</t>
  </si>
  <si>
    <t>Rehabilitering av idrettsgulv</t>
  </si>
  <si>
    <t>Nedre Eiker</t>
  </si>
  <si>
    <t>SOLBERG SPORTSKLUBB</t>
  </si>
  <si>
    <t>Solberg idrettspark kombinert 7er kunstgress/kunstisbane</t>
  </si>
  <si>
    <t>7'r bane kombinert kunstis/kunstgress</t>
  </si>
  <si>
    <t>RINGERIKE ORIENTERINGSLAG</t>
  </si>
  <si>
    <t>Damtjern-Løvlia - Orienteringskart</t>
  </si>
  <si>
    <t>Orienteringskart for Damtjern-Løvlia</t>
  </si>
  <si>
    <t>Ringerike</t>
  </si>
  <si>
    <t>IF EIKER KVIKK</t>
  </si>
  <si>
    <t>Eiker Kvikk kunstgressbane 9`er</t>
  </si>
  <si>
    <t>Kunstgress 9 bane</t>
  </si>
  <si>
    <t>Øvre Eiker</t>
  </si>
  <si>
    <t>VESTFOSSEN IDRETTSFORENING</t>
  </si>
  <si>
    <t>Strandajordet idrettspark, fotball kunstgress</t>
  </si>
  <si>
    <t>Ny kunstgressbane</t>
  </si>
  <si>
    <t>FJELLET IL</t>
  </si>
  <si>
    <t>Liatoppen skisenter - Skiskytteranlegg med Stadion</t>
  </si>
  <si>
    <t>Rulleskiløype 1050 m</t>
  </si>
  <si>
    <t>Ål</t>
  </si>
  <si>
    <t>Liatoppen skisenter - 5 Km løypetrase med tilpassing på stadion</t>
  </si>
  <si>
    <t>5 km løype</t>
  </si>
  <si>
    <t>Buskerud Totalt</t>
  </si>
  <si>
    <t>ALTA SNØSCOOTERFORENING</t>
  </si>
  <si>
    <t>Kvenvikmoen Motorpark gokartbane</t>
  </si>
  <si>
    <t>Nybygg</t>
  </si>
  <si>
    <t>Alta</t>
  </si>
  <si>
    <t>Finnmark</t>
  </si>
  <si>
    <t>Kvenvikmoen Motorpark rallycrossbane</t>
  </si>
  <si>
    <t>Nybygging</t>
  </si>
  <si>
    <t>Kvenvikmoen Motorpark bilcrossbane</t>
  </si>
  <si>
    <t>Kvenvikmoen Motorpark dragracebane</t>
  </si>
  <si>
    <t>Kvenvikmoen Motorpark snowcrossbane</t>
  </si>
  <si>
    <t>Rehabilitering</t>
  </si>
  <si>
    <t>Kvenvikmoen Motorpark motorcrossbane</t>
  </si>
  <si>
    <t>Kvenvikmoen Motorpark treningsfelt for MX og SNX</t>
  </si>
  <si>
    <t>BOSSEKOP UNGDOMSLAG</t>
  </si>
  <si>
    <t>Breverud turløype</t>
  </si>
  <si>
    <t>Bygging av nytt lysanlegg i Breverud turløype</t>
  </si>
  <si>
    <t>NERSKOGEN IDRETTSLAG</t>
  </si>
  <si>
    <t>Saga skiløype tilknytningsløype</t>
  </si>
  <si>
    <t>Finansiering av anlegg</t>
  </si>
  <si>
    <t>DUOTTAR HEARGGIT</t>
  </si>
  <si>
    <t>Gahkurmarascross reincrossbane</t>
  </si>
  <si>
    <t>Bygd ny reincross bane</t>
  </si>
  <si>
    <t>Guovdageaidnu-Kautok</t>
  </si>
  <si>
    <t>IDRETTSLAGET STIL</t>
  </si>
  <si>
    <t>Igeldas skianlegg- skileiktrasé høyterskel</t>
  </si>
  <si>
    <t xml:space="preserve">Nærmiljøanlegg; skileikanlegg fase II, høyterskeltrase </t>
  </si>
  <si>
    <t>Porsanger</t>
  </si>
  <si>
    <t>BJØRNEVATN IDRETTSLAG</t>
  </si>
  <si>
    <t>Bjørneparken kunstgressbane</t>
  </si>
  <si>
    <t>Flomlys Bjørneparken. Innkjøp og montering av flomlysanlegg på idrettsanlegget i Bjørnevatn.</t>
  </si>
  <si>
    <t>Sør-Varanger</t>
  </si>
  <si>
    <t>HESSENG IDRETTSLAG</t>
  </si>
  <si>
    <t>Tennisbane Hesseng</t>
  </si>
  <si>
    <t>Bygging av tennisbane</t>
  </si>
  <si>
    <t>KIRKENES OG OMEGN SKIKLUBB (KOS)</t>
  </si>
  <si>
    <t>Kirkenes - Bjørnevatn, lysløype</t>
  </si>
  <si>
    <t>Snøproduksjonsanlegg Kirkenes-Bjørnevatn</t>
  </si>
  <si>
    <t>Finnmark Totalt</t>
  </si>
  <si>
    <t>SØRSKOGBYGDA IDRETTSLAG</t>
  </si>
  <si>
    <t>Sørskogbygda skole ballflater kunstgress</t>
  </si>
  <si>
    <t>Rehabilitering av balløkke til kunstgress</t>
  </si>
  <si>
    <t>Elverum</t>
  </si>
  <si>
    <t>Hedmark</t>
  </si>
  <si>
    <t>Sørskogbygda lysløype</t>
  </si>
  <si>
    <t>Utskifting av lysarmatur PCB</t>
  </si>
  <si>
    <t>GRUE FINNSKOG SKYTTERLAG</t>
  </si>
  <si>
    <t>Grue finnskog skytebane</t>
  </si>
  <si>
    <t>Bygging av innvendig sanitæranlegg. Universell utforming.</t>
  </si>
  <si>
    <t>Grue</t>
  </si>
  <si>
    <t>STORHAMAR FOTBALL</t>
  </si>
  <si>
    <t>Prestrudhallen, klubbhus og garderobe</t>
  </si>
  <si>
    <t>Tilbygg klubbhus, kjøkken, lager</t>
  </si>
  <si>
    <t>Hamar</t>
  </si>
  <si>
    <t>VANG JAKT- OG FISKEFORENING</t>
  </si>
  <si>
    <t>Gåsbu jaktskytebane klubbhus</t>
  </si>
  <si>
    <t>Nytt klubbhus Gåsbu Jaktskytebane</t>
  </si>
  <si>
    <t>NORDBYGDA / LØTEN SKI</t>
  </si>
  <si>
    <t>Budor skistadion, lysløype</t>
  </si>
  <si>
    <t>Utvidelse av lysløpe i ny inngag til skistadion</t>
  </si>
  <si>
    <t>Løten</t>
  </si>
  <si>
    <t>BRUVOLL VEL</t>
  </si>
  <si>
    <t>Korsholen skiløype</t>
  </si>
  <si>
    <t>bygging av garasje til løypemaskin</t>
  </si>
  <si>
    <t>Nord-Odal</t>
  </si>
  <si>
    <t>IDRETTSLAGET NANSEN</t>
  </si>
  <si>
    <t>Nansenhytta</t>
  </si>
  <si>
    <t>Etablering av HCWC, innlagt VA, rehab kjøkken</t>
  </si>
  <si>
    <t>Os</t>
  </si>
  <si>
    <t>OS IDRETTSLAG</t>
  </si>
  <si>
    <t>Hummelfjell TOS Arena rulleskiløyper trinn 2</t>
  </si>
  <si>
    <t>Utvidelse av løypenett i Hummelfjell TOS Arena</t>
  </si>
  <si>
    <t>BRUMUNDDAL ALLIANSEIDRETTSLAG</t>
  </si>
  <si>
    <t>Sveum idrettspark - Klubbhus 2, med garderobeanlegg</t>
  </si>
  <si>
    <t>Bygging av klubbhus og Garderobe Sveum Idrettspark</t>
  </si>
  <si>
    <t>Ringsaker</t>
  </si>
  <si>
    <t>Søknad om mva-kompensasjon for bygging av klubbhus del1</t>
  </si>
  <si>
    <t>HEDMARKEN CURLINGKLUBB</t>
  </si>
  <si>
    <t>Curlinghall Stange</t>
  </si>
  <si>
    <t>Curlinghall på Stange</t>
  </si>
  <si>
    <t>Stange</t>
  </si>
  <si>
    <t>STANGE OG ROMEDAL SKYTTERLAG</t>
  </si>
  <si>
    <t>Brynitjernet skytebane 200m</t>
  </si>
  <si>
    <t>Ny standplass og grav 200m, Bryhnitjernet skytebane. Stange og Romedal Skytterlag</t>
  </si>
  <si>
    <t>SKARNES IL</t>
  </si>
  <si>
    <t>SIAP Garderobeanlegg</t>
  </si>
  <si>
    <t>Garderobeanlegg SIAP</t>
  </si>
  <si>
    <t>Sør-Odal</t>
  </si>
  <si>
    <t>TOLGA IDRETTSLAG</t>
  </si>
  <si>
    <t>Tolga hopp- og skilekanlegg, varmestue</t>
  </si>
  <si>
    <t>Bygging av varmestue i forbindelse med Tolga hopp- og skilekanlegg i Hamran.</t>
  </si>
  <si>
    <t>Tolga</t>
  </si>
  <si>
    <t>VINGELEN IDRETTSLAG</t>
  </si>
  <si>
    <t>Morabben idrettsanlegg, Vingelen lysløype</t>
  </si>
  <si>
    <t>Morabben, lysløype</t>
  </si>
  <si>
    <t>Morabben idrettsannlegg, lysløype</t>
  </si>
  <si>
    <t xml:space="preserve">ØSTBY IDRETTSLAG  </t>
  </si>
  <si>
    <t>Østby lysløype</t>
  </si>
  <si>
    <t>Bygging av folkesti</t>
  </si>
  <si>
    <t>Trysil</t>
  </si>
  <si>
    <t>LILLEBEKKMOEN VELFORENING</t>
  </si>
  <si>
    <t>LILLEBEKKMOEN BALLBINGE</t>
  </si>
  <si>
    <t>Ballbinge nytt boligfelt Tynset</t>
  </si>
  <si>
    <t>Tynset</t>
  </si>
  <si>
    <t>TYNSET IDRETTSFORENING</t>
  </si>
  <si>
    <t>Nytrømoen Fotballhall</t>
  </si>
  <si>
    <t>Bygging av fotballhall</t>
  </si>
  <si>
    <t>Nytrømoen garderober</t>
  </si>
  <si>
    <t>Bygging av garderobebygg Nytrømoen</t>
  </si>
  <si>
    <t>Haverslia rulleskitrase vest</t>
  </si>
  <si>
    <t>Utvidelse av stadion/skiskytterstadion og etablering av asfaltert rulleskiløype</t>
  </si>
  <si>
    <t>Haverslia skiskytterstadion lager</t>
  </si>
  <si>
    <t>Lagerbygg på skiskytterstadion</t>
  </si>
  <si>
    <t>VAALER IDRETTSFORENING</t>
  </si>
  <si>
    <t>Våler stadion 1</t>
  </si>
  <si>
    <t>Våler stadion - rehabilitering av idrettsplassen</t>
  </si>
  <si>
    <t>Våler</t>
  </si>
  <si>
    <t>NORGES LUFTSPORTFORBUND</t>
  </si>
  <si>
    <t>Østre æra fallskjermsenter flystripe</t>
  </si>
  <si>
    <t>Reasfaltering av flystripe og oppstillingsplass</t>
  </si>
  <si>
    <t>Åmot</t>
  </si>
  <si>
    <t>Hedmark Totalt</t>
  </si>
  <si>
    <t>HETLEVIK IDRETTSLAG</t>
  </si>
  <si>
    <t>Hetlevik IL fotballbane</t>
  </si>
  <si>
    <t>Rehabilitering av Kunstgressbane, Hetlevik</t>
  </si>
  <si>
    <t>Askøy</t>
  </si>
  <si>
    <t>Hordaland</t>
  </si>
  <si>
    <t>VELFORENINGEN JAKOBSHILLEREN</t>
  </si>
  <si>
    <t>Stongafjellet boområde møteplass B12</t>
  </si>
  <si>
    <t>Nærmiljø anlegg</t>
  </si>
  <si>
    <t>KOLBEINSVIK VEL</t>
  </si>
  <si>
    <t>Kolbeinsvik skule aktivitetsanlegg</t>
  </si>
  <si>
    <t>Etablering av kunstgrasbane 42x21m</t>
  </si>
  <si>
    <t>Austevoll</t>
  </si>
  <si>
    <t>Kolbeinsvik skule, ballbinge</t>
  </si>
  <si>
    <t>Rehabilitering av ballbinge til etablering av isbinge.</t>
  </si>
  <si>
    <t>VINNESVÅG VELFORENING</t>
  </si>
  <si>
    <t>Vinnes ballbinge</t>
  </si>
  <si>
    <t>Nærmiljøannlegg for bygdene tilhørende Vinnes krins. Bygget ballbinge på den gamle grusplassen.</t>
  </si>
  <si>
    <t>BJØRGE HUSEIERLAG</t>
  </si>
  <si>
    <t>Bjørge Huseierlag ballbane kunstgress 20 x 14m</t>
  </si>
  <si>
    <t>Ballbane</t>
  </si>
  <si>
    <t>Bergen</t>
  </si>
  <si>
    <t>IDRETTSLAGET GNEIST</t>
  </si>
  <si>
    <t>Hjellestad idrettspark Tufteparken</t>
  </si>
  <si>
    <t>Åpne og aktive møteplasser</t>
  </si>
  <si>
    <t>KALANDSEIDET IDRETTSLAG</t>
  </si>
  <si>
    <t>Kalandseid idrettspark sandvolleyballbane 1</t>
  </si>
  <si>
    <t>Bygging av Kalandseid Sandvolleyanlegg - Bane nr.1</t>
  </si>
  <si>
    <t>Kalandseid idrettspark sandvolleyballbane 2</t>
  </si>
  <si>
    <t>Bygging av Kalandseid Sandvolleyanlegg - bane nr.2</t>
  </si>
  <si>
    <t>Kalandseid idrettspark Tuftepark treningsapparater</t>
  </si>
  <si>
    <t>KROKEIDE IL</t>
  </si>
  <si>
    <t>Krokeide skole ballplass</t>
  </si>
  <si>
    <t>Momskompensasjon bygging kunstgressbane</t>
  </si>
  <si>
    <t>LODDEFJORD IL</t>
  </si>
  <si>
    <t>Alvøen idrettspark kunstgress 106 x 68</t>
  </si>
  <si>
    <t>Alvøen idrettspark - Tufteparken</t>
  </si>
  <si>
    <t>Bygging av en tuftepark/apparatpark i Alvøen Idrettspark</t>
  </si>
  <si>
    <t>MOSTER IDRETTSLAG</t>
  </si>
  <si>
    <t>Moster Grendapark, klubbhus</t>
  </si>
  <si>
    <t>Bømlo</t>
  </si>
  <si>
    <t>JONDAL SKYTTARLAG</t>
  </si>
  <si>
    <t>Jeskadalen skytebane 200m</t>
  </si>
  <si>
    <t>Gammalt stanplassbygg er rive og det er støypt ny grunnplate og sett opp nytt og moderne standplassbygg for 200 m og 100 m.</t>
  </si>
  <si>
    <t>Jondal</t>
  </si>
  <si>
    <t>HARDANGER SKYTTARLAG</t>
  </si>
  <si>
    <t>Vangdalsåsen -klubbhus for skyttarlaga</t>
  </si>
  <si>
    <t>Bygging av idrettshus/klubbhus inklusive garderobe og lager til riflebanane (100 og 200m) i Vangdalsåsen</t>
  </si>
  <si>
    <t>Kvam</t>
  </si>
  <si>
    <t>Vangdalsåsen 200 m riflebane</t>
  </si>
  <si>
    <t>Bygging av ny 200m riflebane for bruk av skyttarlaga i Kvam herad.</t>
  </si>
  <si>
    <t>Vangdalsåsen Riflebane 100 m</t>
  </si>
  <si>
    <t>Bygging av ny 100m riflebane for bruk av skyttarlaga i Kvam herad</t>
  </si>
  <si>
    <t>NORHEIMSUND FOTBALLKLUBB</t>
  </si>
  <si>
    <t>Norheimsund idrettsanlegg kunstgrasbane</t>
  </si>
  <si>
    <t>Rehabilitering kunstgrasbane Norheimsund</t>
  </si>
  <si>
    <t>HUSNES SKYTTARLAG</t>
  </si>
  <si>
    <t>Kulturhuset Husnes, Miniatyrskytebane</t>
  </si>
  <si>
    <t>Bygge om skytebanen til elektroniske skiver og nye kulefangere</t>
  </si>
  <si>
    <t>Kvinnherad</t>
  </si>
  <si>
    <t>KVINNHERAD MOTORSPORTKLUBB</t>
  </si>
  <si>
    <t>Folgefonnbanen, Motorcrossbane</t>
  </si>
  <si>
    <t>Investeringer i forb med knattekrossbane i Fjellhaugen.</t>
  </si>
  <si>
    <t>USKEDAL IDRETTSLAG</t>
  </si>
  <si>
    <t>Uskedalen skule - Klatrepark</t>
  </si>
  <si>
    <t>Klatrepark</t>
  </si>
  <si>
    <t>NORDRE HOLSNØY IDRETTSLAG</t>
  </si>
  <si>
    <t>Vestbygd skule Kunstgrasbane 29x49m</t>
  </si>
  <si>
    <t>Meland</t>
  </si>
  <si>
    <t>LYSEKLOSTER IDRETTSLAG</t>
  </si>
  <si>
    <t>Lysekloster idrettsplass-klubbhus</t>
  </si>
  <si>
    <t>Utviding av klubbhus</t>
  </si>
  <si>
    <t>NORE NESET IDRETTSLAG</t>
  </si>
  <si>
    <t>Nore Neset idrettsplass - kunstgrasbane 2</t>
  </si>
  <si>
    <t>Ny kunstgressbane NNIL knytt til spillemiddel ordningen</t>
  </si>
  <si>
    <t>SØRE NESET IDRETTSLAG</t>
  </si>
  <si>
    <t>Søre Neset idrettsplass - kunstgrasbane 7èr</t>
  </si>
  <si>
    <t>Kunstgressbane Søre Neset IL</t>
  </si>
  <si>
    <t>Søre Neset idrettsplass - sandvolleyballbane</t>
  </si>
  <si>
    <t>Sandvolleyballbane Søre Neset IL</t>
  </si>
  <si>
    <t>SAMNANGER IDRETTSLAG</t>
  </si>
  <si>
    <t>Eikedalen orienteringskart</t>
  </si>
  <si>
    <t>Orienteringskart over Eikedalen / Kvamskogen</t>
  </si>
  <si>
    <t>Samnanger</t>
  </si>
  <si>
    <t>Totræna dagsturløype</t>
  </si>
  <si>
    <t>Bygging av dagsturløpe mellom Totræna og vegen til Ftjavatnet</t>
  </si>
  <si>
    <t>Totræna skileikanlegg</t>
  </si>
  <si>
    <t>Bygging av skileikanlegg; to hoppbakkar, slalombakke og kuleløype</t>
  </si>
  <si>
    <t>STORD-FITJAR TURLAG</t>
  </si>
  <si>
    <t>Heio - Kvelve, tursti</t>
  </si>
  <si>
    <t>Tursti Heio - Kvelve, steinsetting og byggarbeider utført av sherpaert</t>
  </si>
  <si>
    <t>Stord</t>
  </si>
  <si>
    <t>VOSS UTFERDSLAG</t>
  </si>
  <si>
    <t>Kaldavass sikringhytte</t>
  </si>
  <si>
    <t>Kaldavasshytta: Nytt tak og nye vindauge på sikringshytta.</t>
  </si>
  <si>
    <t>Ulvik</t>
  </si>
  <si>
    <t>Kaldavass turhytte</t>
  </si>
  <si>
    <t>Kaldavasshytta: Ny kledning og nytt solcelleanlegg på hovudhytta</t>
  </si>
  <si>
    <t>ELDAR IL</t>
  </si>
  <si>
    <t>Sundve ballbinge</t>
  </si>
  <si>
    <t>Rehabilitering av ballbinge</t>
  </si>
  <si>
    <t>Voss</t>
  </si>
  <si>
    <t>Grindaflethytta sikringsbu</t>
  </si>
  <si>
    <t>Grindaflet: Nytt tak på sikringshytta, innreiing av vaskerom og skifte av eit vindauge grunna krav til rømmingsveg.</t>
  </si>
  <si>
    <t>Grindafletthytta</t>
  </si>
  <si>
    <t>Grindaflet: Nytt tak på hovudhytta og nytt solecelleanlegg</t>
  </si>
  <si>
    <t>Volahytta</t>
  </si>
  <si>
    <t>Volahytta: Nytt tak på hovudhytta på Vola.</t>
  </si>
  <si>
    <t>Hordaland Totalt</t>
  </si>
  <si>
    <t>VEVANG VEL</t>
  </si>
  <si>
    <t>Vevang skole - skateboardanlegg</t>
  </si>
  <si>
    <t>Bygging av skateboardrampe</t>
  </si>
  <si>
    <t>Eide</t>
  </si>
  <si>
    <t>Møre og Romsdal</t>
  </si>
  <si>
    <t>FRÆNA RIDEKLUBB</t>
  </si>
  <si>
    <t>Fræna Hestesportsenter</t>
  </si>
  <si>
    <t>Folmlysanlegg</t>
  </si>
  <si>
    <t>Fræna</t>
  </si>
  <si>
    <t>Tornes ridebane</t>
  </si>
  <si>
    <t>Ridebane og flomlysanlegg</t>
  </si>
  <si>
    <t>SKARBAKKENE SA</t>
  </si>
  <si>
    <t>Skarbakkene K 50</t>
  </si>
  <si>
    <t>Rehabilitering av Skarbakkene K 50. Legging av porselenspor.</t>
  </si>
  <si>
    <t>VIGRA IL</t>
  </si>
  <si>
    <t>Rota kunstgras</t>
  </si>
  <si>
    <t>Opparbeidelse og ferdigstilling av kunstgressbane for fotball.</t>
  </si>
  <si>
    <t>Giske</t>
  </si>
  <si>
    <t>ANGVIK BYGDELAG</t>
  </si>
  <si>
    <t>Angvik Tursti</t>
  </si>
  <si>
    <t>Tursti Angvik (del2)</t>
  </si>
  <si>
    <t>Gjemnes</t>
  </si>
  <si>
    <t>LEPSØY IDRETTSLAG</t>
  </si>
  <si>
    <t>Lepsøy stadion</t>
  </si>
  <si>
    <t xml:space="preserve">Kunstgrasbane lagt opp </t>
  </si>
  <si>
    <t>Haram</t>
  </si>
  <si>
    <t>ØYRÅDET FOR FLEMSØY/SKULØY</t>
  </si>
  <si>
    <t>Dagsturhytta "Skulebua"</t>
  </si>
  <si>
    <t>Dagsturhytte - søknad om momskompensasjon</t>
  </si>
  <si>
    <t>GURSKØY IDRETTSLAG</t>
  </si>
  <si>
    <t>Gurskøy IL klubblokale</t>
  </si>
  <si>
    <t>Klubblokale</t>
  </si>
  <si>
    <t>Herøy</t>
  </si>
  <si>
    <t>FREIHALLEN SA</t>
  </si>
  <si>
    <t>Freihallen</t>
  </si>
  <si>
    <t>Momskompensasjon for skifte av sportsgulv, hovedtavle og lysarmaturer i hallen</t>
  </si>
  <si>
    <t>Kristiansund</t>
  </si>
  <si>
    <t>MØRE FLYKLUBB</t>
  </si>
  <si>
    <t>Kvernberget Klubbhus</t>
  </si>
  <si>
    <t>Møre Flyklubb - Bygging av nytt klubbhus</t>
  </si>
  <si>
    <t>MIDSUND IDRETTSLAG</t>
  </si>
  <si>
    <t>Steintrapp Midsundura</t>
  </si>
  <si>
    <t>Momskompensasjon etter renovering av slitt tursti</t>
  </si>
  <si>
    <t>Midsund</t>
  </si>
  <si>
    <t>Steintrapp Kumlokket - Digergubben</t>
  </si>
  <si>
    <t>Momskompensasjon Renovering av slit tursti</t>
  </si>
  <si>
    <t>Steintrapp Midsundhornet</t>
  </si>
  <si>
    <t>Momskompensasjon-Renovering av slitt tursti</t>
  </si>
  <si>
    <t>MOLDE FOTBALLKLUBB</t>
  </si>
  <si>
    <t>Langmyra kunstgressbane</t>
  </si>
  <si>
    <t>Molde</t>
  </si>
  <si>
    <t>ERESFJORD OG VISTDAL FOTBALLKLUBB</t>
  </si>
  <si>
    <t>Vistdal ballbinge</t>
  </si>
  <si>
    <t>Bygging av ballbinge</t>
  </si>
  <si>
    <t>Nesset</t>
  </si>
  <si>
    <t>VALLDAL IDRETTSLAG</t>
  </si>
  <si>
    <t>Valldal lysløype</t>
  </si>
  <si>
    <t>Omlegging av lysløype, utbetring av del av trasé</t>
  </si>
  <si>
    <t>Norddal</t>
  </si>
  <si>
    <t>Omenås Skileikområde 2</t>
  </si>
  <si>
    <t>Opparbeiding av mindre skileikanlegg ved Valldal stadion</t>
  </si>
  <si>
    <t>HOLMEMSTRANDA IDRETTSLAG</t>
  </si>
  <si>
    <t>Åfarnes klubbhus</t>
  </si>
  <si>
    <t>Hovedetasje av flerbrukshuset på Åfarnes i Rauma Kommune</t>
  </si>
  <si>
    <t>Rauma</t>
  </si>
  <si>
    <t>ISFJORDEN IDRETTSLAG</t>
  </si>
  <si>
    <t>Utstyrshus ved ski og skyteanlegg i Isfjorden</t>
  </si>
  <si>
    <t>Garasje og toalett</t>
  </si>
  <si>
    <t>NORSK TINDESENTER EIENDOM AS</t>
  </si>
  <si>
    <t>Romsdal klatrehall</t>
  </si>
  <si>
    <t>Klatrevegg i Norsk Tindesenter</t>
  </si>
  <si>
    <t>Romsdal klatrehall buldrevegg</t>
  </si>
  <si>
    <t>Buldrevegg i Norsk tindesenter</t>
  </si>
  <si>
    <t>SKORGEDALEN VEL</t>
  </si>
  <si>
    <t>Tursti Selsetervatnet</t>
  </si>
  <si>
    <t>STETTEVIK SPORTSKLUBB</t>
  </si>
  <si>
    <t>Ballbinge ved Stette skule</t>
  </si>
  <si>
    <t>Ballbinge ved Stette Skule</t>
  </si>
  <si>
    <t>Skodje</t>
  </si>
  <si>
    <t>SMØLA SKYTTERLAG</t>
  </si>
  <si>
    <t>Nelvika innendørs skytebane</t>
  </si>
  <si>
    <t>Ny innendørs skytebane 15 meter</t>
  </si>
  <si>
    <t>Smøla</t>
  </si>
  <si>
    <t>LJØBREKKAS VENER</t>
  </si>
  <si>
    <t>Den Trondhjemske Postvei frå Spønhaugen til Ljøsætra</t>
  </si>
  <si>
    <t>Utbetring og rehabilitering av deler av Den Trondhjemske Postvei frå Spønhaugen til Ljøsetra (prosjekt 3).  Arbeidet er gjennomført ved hjelp av innleigd entreprenør, 2 sherpa og mykje dugnadsinnsats</t>
  </si>
  <si>
    <t>Stranda</t>
  </si>
  <si>
    <t>SUNNYLVEN IDROTTSLAG</t>
  </si>
  <si>
    <t>Den Trondhjemske Postvei frå Ljøsætra til Herdalsbrekka</t>
  </si>
  <si>
    <t>Utbetring og rehabilitering av deler av Den Trondhjemske Postvei frå  Ljøsetra til Herdalsbrekka (prosjekt 4).  Arbeidet er gjennomført ved hjelp av innleigd entreprenør, 2 sherpa og mykje dugnadsinnsats</t>
  </si>
  <si>
    <t>SULA RIDEKLUBB</t>
  </si>
  <si>
    <t>Vasset - ridesti. Ridesenteret til Vasskummen</t>
  </si>
  <si>
    <t>Ride- og tursti</t>
  </si>
  <si>
    <t>Sula</t>
  </si>
  <si>
    <t>BÆVERDALEN SKYTTERLAG</t>
  </si>
  <si>
    <t>Standplassbygg Bæverdalen skytebane</t>
  </si>
  <si>
    <t>Isolering og skjerming på stanplassbygg både på 100 m bane og 300 m bane</t>
  </si>
  <si>
    <t>Surnadal</t>
  </si>
  <si>
    <t>SURNADAL IDRETTSLAG</t>
  </si>
  <si>
    <t>Nordmarka idrettssenter</t>
  </si>
  <si>
    <t>Nytt lysanlegg Syltøran kunstgrasbane</t>
  </si>
  <si>
    <t>Nytt lysanlegg ved Amfi Park, Syltøran stadion</t>
  </si>
  <si>
    <t>SYKKYLVEN SKYTTARLAG</t>
  </si>
  <si>
    <t>Sykkylven skytestadion skyttarhus</t>
  </si>
  <si>
    <t>Sykkylven Skyttarstadion Skyttarhus</t>
  </si>
  <si>
    <t>Sykkylven</t>
  </si>
  <si>
    <t>TINGVOLL IDRETTSLAG</t>
  </si>
  <si>
    <t>Reitgrenda lysløype</t>
  </si>
  <si>
    <t>OPPGRADERING AV LYSLØYPA MED LEDDLYS</t>
  </si>
  <si>
    <t>Tingvoll</t>
  </si>
  <si>
    <t>Einlia skiskytterarena</t>
  </si>
  <si>
    <t>Asfaltering av tilkomstveg-utvidelse av rulleskiløype</t>
  </si>
  <si>
    <t>VESTSIDA IDRETTSLAG</t>
  </si>
  <si>
    <t>Garasje for trakkemaskin</t>
  </si>
  <si>
    <t>Bygging av garasje/lagerbygg for trakkemaskin, scooter og andre aktivitetar i idrettslaget.</t>
  </si>
  <si>
    <t>Volda</t>
  </si>
  <si>
    <t>VOLDA TURN OG IDROTTSLAG FOTBALL</t>
  </si>
  <si>
    <t>Volda stadion</t>
  </si>
  <si>
    <t>Skifte av kunstgress dekke, med tilhørende grunnarbeid og transport/resirkulering av gammelt kunstgress.</t>
  </si>
  <si>
    <t>VOLDA ØRSTA FLYKLUBB EIGEDOM AS</t>
  </si>
  <si>
    <t>Flyhangar Ørsta Volda Lufthamn</t>
  </si>
  <si>
    <t>Bygging av flyhangar</t>
  </si>
  <si>
    <t>Ørsta</t>
  </si>
  <si>
    <t>Møre og Romsdal Totalt</t>
  </si>
  <si>
    <t>TJØTTA IDRETTSLAG</t>
  </si>
  <si>
    <t>Austøya lysløype</t>
  </si>
  <si>
    <t>Rehabilitering av trim og lysløype</t>
  </si>
  <si>
    <t>Alstahaug</t>
  </si>
  <si>
    <t>Nordland</t>
  </si>
  <si>
    <t>KULA IL</t>
  </si>
  <si>
    <t>Bindalseidet ballbinge</t>
  </si>
  <si>
    <t>Søkes kompensasjon for bygging av ballbinge</t>
  </si>
  <si>
    <t>Bindal</t>
  </si>
  <si>
    <t>MØRKVEDHALLEN SA</t>
  </si>
  <si>
    <t>Mørkvedhallen basis- og turnhall</t>
  </si>
  <si>
    <t>Bygging av ny basis og turnhall</t>
  </si>
  <si>
    <t>Bodø</t>
  </si>
  <si>
    <t>Mørkvedhallen 1</t>
  </si>
  <si>
    <t>Rehab av lys i gammel hallen - Utskiftning av tak belysning til led armaturer</t>
  </si>
  <si>
    <t>BRØNNØY JEGER OG FISKERFORENING</t>
  </si>
  <si>
    <t>Kjerringlorten leirduebane</t>
  </si>
  <si>
    <t>Utvidelse av skytebane - standplass, skyteskiver, kastemaskiner, lager m.m.</t>
  </si>
  <si>
    <t>Brønnøy</t>
  </si>
  <si>
    <t>BRØNNØYSUND IDRETTSLAG</t>
  </si>
  <si>
    <t>Brønnøysund friluftsområde (del 2 og 3): Svarthopen og Hestvadet</t>
  </si>
  <si>
    <t>Belysning og oppgradering av turvei</t>
  </si>
  <si>
    <t>Brønnøysund aktivitetspark</t>
  </si>
  <si>
    <t>Apparatpark - treningspark</t>
  </si>
  <si>
    <t>STRAUME IDRETTSLAG</t>
  </si>
  <si>
    <t>Øyjordmarka alpinanlegg</t>
  </si>
  <si>
    <t>Kjøp og montering av ny skiheis</t>
  </si>
  <si>
    <t>Bø</t>
  </si>
  <si>
    <t>NAPP SKYTTERLAG</t>
  </si>
  <si>
    <t>Napp skytterhus</t>
  </si>
  <si>
    <t>Nytt skytterhus</t>
  </si>
  <si>
    <t>Flakstad</t>
  </si>
  <si>
    <t>STOKMARKNES ORIENTERINGSLAG</t>
  </si>
  <si>
    <t>Melbumarka, nedre - orienteringskart</t>
  </si>
  <si>
    <t>nærmiljøkart</t>
  </si>
  <si>
    <t>Hadsel</t>
  </si>
  <si>
    <t>HAMARØY IDRETTSLAG</t>
  </si>
  <si>
    <t>Hamarøy idrettspark skate &amp; BMX-anlegg</t>
  </si>
  <si>
    <t>Bygging av Skatepark</t>
  </si>
  <si>
    <t>Hamarøy</t>
  </si>
  <si>
    <t>Hamarøy idrettspark isflate</t>
  </si>
  <si>
    <t>Isflate Hersethskogen</t>
  </si>
  <si>
    <t>Etablering av isflate i Hersethskogen</t>
  </si>
  <si>
    <t>KONSVIK IDRETTSLAG</t>
  </si>
  <si>
    <t>Konsvik skole - kunstgressbane</t>
  </si>
  <si>
    <t>Bygging av kunstgressbane 7'er</t>
  </si>
  <si>
    <t>Lurøy</t>
  </si>
  <si>
    <t>NARVIK OG OMEGN TURISTFORENING</t>
  </si>
  <si>
    <t>Cunojavre sikringshytte</t>
  </si>
  <si>
    <t>Oppføring og ferdigstillelse av sikringshytte</t>
  </si>
  <si>
    <t>Narvik</t>
  </si>
  <si>
    <t>RANA KRAFTSPORTSKLUBB</t>
  </si>
  <si>
    <t>Gruben kraftsenter styrkeløftlokale</t>
  </si>
  <si>
    <t>Oppussing av treningslokaler, tilrettelegging for funksjonshemmede.</t>
  </si>
  <si>
    <t>Rana</t>
  </si>
  <si>
    <t>SKILLEVOLLEN IS &amp; TENNIS AS</t>
  </si>
  <si>
    <t>Skillevollen idrettspark is-tennishall</t>
  </si>
  <si>
    <t>Etablering isbane og tre tennisbaner</t>
  </si>
  <si>
    <t>SALTDAL SKYTTERLAG</t>
  </si>
  <si>
    <t>Prestmoen skytterhus</t>
  </si>
  <si>
    <t>Prestmoen Skytterhus</t>
  </si>
  <si>
    <t>Saltdal</t>
  </si>
  <si>
    <t>BLESTHALLEN AS</t>
  </si>
  <si>
    <t>Blesthallen</t>
  </si>
  <si>
    <t>Bygging flerbrukshall</t>
  </si>
  <si>
    <t>Vestvågøy</t>
  </si>
  <si>
    <t>STAMSUND IDRETTSLAG</t>
  </si>
  <si>
    <t>Stamsund kunstgressbane</t>
  </si>
  <si>
    <t>Bygging av kunstgressbane</t>
  </si>
  <si>
    <t>Nordland Totalt</t>
  </si>
  <si>
    <t>SKEIKAMPEN SKIARENA AS</t>
  </si>
  <si>
    <t>Skeikampen Skiarena - Stadion og løypetraseer</t>
  </si>
  <si>
    <t>Utbygging av 2 stk 5 km løyper (Rød og Blå), Sprinttraseer, Stadion og tilførselsløype med skibru over Skeiselva</t>
  </si>
  <si>
    <t>Gausdal</t>
  </si>
  <si>
    <t>Oppland</t>
  </si>
  <si>
    <t>GRAN IDRETTSLAG</t>
  </si>
  <si>
    <t>Gran Idrettspark - Idrettshus, klubbhus</t>
  </si>
  <si>
    <t>Rehabilitering ventilasjon</t>
  </si>
  <si>
    <t>Gran</t>
  </si>
  <si>
    <t>LYGNA SKISENTER</t>
  </si>
  <si>
    <t>Lygna skisenter, asfaltert rulleskiløype - asfaltering</t>
  </si>
  <si>
    <t>Ny rulleskiløype med asfalt og tilleggsarbeider pga. grunnforhold</t>
  </si>
  <si>
    <t>Lygna skisenter skiskytteranlegg</t>
  </si>
  <si>
    <t>Ny skiskytterstandplass og skiveanlegg med nye skiver</t>
  </si>
  <si>
    <t>Lygna skisenter langrenn</t>
  </si>
  <si>
    <t>Snøproduksjonsanlegget er utvidet med pumpe og snøkanoner</t>
  </si>
  <si>
    <t>TINGELSTAD IDRETTSFORENING</t>
  </si>
  <si>
    <t>Fredheim skole, ballbinge</t>
  </si>
  <si>
    <t>Ballbinge Fredheimskole Tingelstad IF</t>
  </si>
  <si>
    <t>TINGELSTAD SKYTTERLAG</t>
  </si>
  <si>
    <t>Hadeland Skytebane - innendørs skytebane, Gran Rådhus</t>
  </si>
  <si>
    <t>Oppgradering av Hadeland skytebane med separate skiver for rifle</t>
  </si>
  <si>
    <t>LOM IDRETTSLAG</t>
  </si>
  <si>
    <t>Måsåmyrbakken lysløype</t>
  </si>
  <si>
    <t>Utbetring av ljosløypetrasé. Planering og utviding av eksisterande trasé.</t>
  </si>
  <si>
    <t>Lom</t>
  </si>
  <si>
    <t>Utbetring/utskifting av ljosanlegg i Måsmyrbakken skianlegg</t>
  </si>
  <si>
    <t>NORDRE OPPDALEN IDRETTSLAG</t>
  </si>
  <si>
    <t>Nordre Oppdalen IL (NOIL), skateanlegg</t>
  </si>
  <si>
    <t>Nybygg av skateanlegg med oppbygging av terrengprofiler og asfaltering.</t>
  </si>
  <si>
    <t>Lunner</t>
  </si>
  <si>
    <t>Nordre Oppdalen IL (NOIL), aktivitetsflate</t>
  </si>
  <si>
    <t>Gammel håndballbane ble rehabilitert og asfaltert til tennis og ballbane</t>
  </si>
  <si>
    <t>VESTSIDA FOTBALLKLUBB</t>
  </si>
  <si>
    <t>Eidesand idrettsanlegg - lysanlegg grusbane</t>
  </si>
  <si>
    <t>Lysanlegg grusbane - Eidesand idrettsanlegg</t>
  </si>
  <si>
    <t>Nord-Fron</t>
  </si>
  <si>
    <t>TORPA IDRETTSLAG</t>
  </si>
  <si>
    <t>Åmodt fotballanlegg klubbhus</t>
  </si>
  <si>
    <t>Bygging av toaletter, kiosk og lager ved Åmot fotballstadion.</t>
  </si>
  <si>
    <t>Nordre Land</t>
  </si>
  <si>
    <t>SAMEIET KVITFJELL NASJONALANLEGG</t>
  </si>
  <si>
    <t>Kvitfjell alpinanlegg</t>
  </si>
  <si>
    <t>Snøanlegg, diverse alpin infrastruktur og bygg</t>
  </si>
  <si>
    <t>Ringebu</t>
  </si>
  <si>
    <t>SØR-FRON IDRETTSLAG</t>
  </si>
  <si>
    <t>Flatmoen klubbhus</t>
  </si>
  <si>
    <t>Renovering av klubbhus</t>
  </si>
  <si>
    <t>Sør-Fron</t>
  </si>
  <si>
    <t>VÅGÅ IDRETTSLAG</t>
  </si>
  <si>
    <t>Kunstgrasbane Halland</t>
  </si>
  <si>
    <t>Bygging av kunstgressbane med flomlys</t>
  </si>
  <si>
    <t>Vågå</t>
  </si>
  <si>
    <t>KOLBUKAMERATENE I L</t>
  </si>
  <si>
    <t>Idrettslaget Kolbukameratene</t>
  </si>
  <si>
    <t>Rehabilitering av sportshytte 1. etg., kjøkken + utvendig</t>
  </si>
  <si>
    <t>Østre Toten</t>
  </si>
  <si>
    <t>LENA IDRETTSFORENING</t>
  </si>
  <si>
    <t>Lena Stadion treningsbane</t>
  </si>
  <si>
    <t>Etablering av kunstgressbane</t>
  </si>
  <si>
    <t>Lena stadion ballbinge</t>
  </si>
  <si>
    <t>Etablering av ballbinge</t>
  </si>
  <si>
    <t>SKREIA IDRETTSLAG</t>
  </si>
  <si>
    <t>Skreia gressbane - ombygd til kunstgress</t>
  </si>
  <si>
    <t>Etablering av kunstgressbane Skreia stadion</t>
  </si>
  <si>
    <t>Skreia IL undervarme</t>
  </si>
  <si>
    <t>Undervarme kunstgress Skreia stadion</t>
  </si>
  <si>
    <t>Skreia IL 5-bane</t>
  </si>
  <si>
    <t>Etablering av kunstgressbane i svingen mot KiMs</t>
  </si>
  <si>
    <t>Skreia IL elvesti</t>
  </si>
  <si>
    <t>Etablering av Elvesti rundt stadion</t>
  </si>
  <si>
    <t>TOPPEN I.L</t>
  </si>
  <si>
    <t>Toppen IL Sandvolleyballbane</t>
  </si>
  <si>
    <t>sandvolleybane</t>
  </si>
  <si>
    <t>HAFJELL NASJONALANLEGG AS</t>
  </si>
  <si>
    <t>Hafjell alpinsenter</t>
  </si>
  <si>
    <t>Planfri kryssing av konkurranseløype og supplering av snøkanoner langs konkurranseløypa</t>
  </si>
  <si>
    <t>Øyer</t>
  </si>
  <si>
    <t>TRETTEN SKISKYTTERLAG</t>
  </si>
  <si>
    <t>Tretten skiskytteranlegg</t>
  </si>
  <si>
    <t>Tretten Skiskytteranlegg rehabilitering stadionområdet og standplasser</t>
  </si>
  <si>
    <t>ØYER/TRETTEN IDRETTSFORENING</t>
  </si>
  <si>
    <t>Mosetertoppen stadionbru</t>
  </si>
  <si>
    <t>Mosetertoppen Stadionbru U5 komplett stadionbru dimensjonert for stor løypemaskin i bettong og limtre.</t>
  </si>
  <si>
    <t>Skiløype gjennom Haugan</t>
  </si>
  <si>
    <t>Turskiløype Haugan Mosetertoppen</t>
  </si>
  <si>
    <t>Øyer idrettspark lysløype</t>
  </si>
  <si>
    <t>Lysløype del 1 Utskifting av stolper og lysarmaturer med mer</t>
  </si>
  <si>
    <t>Skiløype Del 2</t>
  </si>
  <si>
    <t>Skiløype del 2 Endring av løypetrase, grunnarbeid, graving og masse tilkjøring</t>
  </si>
  <si>
    <t>Mosetertoppen-Hafjell orienteringskart</t>
  </si>
  <si>
    <t>Mosetertoppen Hafjell orienteringskart</t>
  </si>
  <si>
    <t>Oppland Totalt</t>
  </si>
  <si>
    <t>BYGDØ TENNISKLUBB</t>
  </si>
  <si>
    <t>Bygdøy tennissenter, tennisbaner</t>
  </si>
  <si>
    <t>rehabilitering av tennisbaner</t>
  </si>
  <si>
    <t>Oslo</t>
  </si>
  <si>
    <t>CHRISTIANIA ROKLUB</t>
  </si>
  <si>
    <t>Bogstadvannet Robane - Mudring</t>
  </si>
  <si>
    <t>Mudring av robaner i Bogstadvannet</t>
  </si>
  <si>
    <t>GOLIA TENNISKLUBB</t>
  </si>
  <si>
    <t>Godlia tennissenter klubbhus</t>
  </si>
  <si>
    <t>GOLIA TENNISKLUBB, REHABILITERING AV KLUBBHUS</t>
  </si>
  <si>
    <t>HASLEHALLEN AS</t>
  </si>
  <si>
    <t>Nye Haslehallen</t>
  </si>
  <si>
    <t>Bygging av ny turnhall - Oslo Turnforening</t>
  </si>
  <si>
    <t>IDRETTSLAGET KOLL</t>
  </si>
  <si>
    <t>Kollbanen, utendørs treningspark/tuftepark</t>
  </si>
  <si>
    <t>Etablering av treningspark med varierte treningsapparater ved Kollbanen for bruk av IL Koll til trening og for fri benyttelse av almenheten</t>
  </si>
  <si>
    <t>Koll lysløype</t>
  </si>
  <si>
    <t>Arbeider og utstyr til ny lysløype ved Kollbanen.</t>
  </si>
  <si>
    <t>Kollbanen gressbane</t>
  </si>
  <si>
    <t>Utvidelse av eksisterende gressbane for 5-er fotball med ca 20 meter for etablering av 7-er bane med ballnett i enden.</t>
  </si>
  <si>
    <t>KFUM-KAMERATENE OSLO</t>
  </si>
  <si>
    <t>Ekeberg Arena kunstgressbane</t>
  </si>
  <si>
    <t xml:space="preserve">Skifte av kunstgressdekke på 11er bane </t>
  </si>
  <si>
    <t>NORDBERG TENNISKLUBB</t>
  </si>
  <si>
    <t>Nordberg tennisanlegg, bane 1 og 2</t>
  </si>
  <si>
    <t>Rehabilitering bane 1 og 2</t>
  </si>
  <si>
    <t>NORGES IDRETTSFORBUND OG OLYMPISKE OG PARALYMPISKE KOMITÉ</t>
  </si>
  <si>
    <t>Toppidrettsenteret</t>
  </si>
  <si>
    <t>Rehabilitering Toppidrettssenteret + Olympiahallen</t>
  </si>
  <si>
    <t>Oslo tennisarena AS</t>
  </si>
  <si>
    <t>Riksanlegget for tennis</t>
  </si>
  <si>
    <t>Rehabilitering Olso tennisarena</t>
  </si>
  <si>
    <t>RØA ALLIANSEIDRETTSLAG</t>
  </si>
  <si>
    <t>Røa kunstgressbane 1</t>
  </si>
  <si>
    <t>Nytt undervarmeanlegg til Røa kunstgressbane 1</t>
  </si>
  <si>
    <t>RØNNINGEN SPORTSKLUBB</t>
  </si>
  <si>
    <t>Rønningen flerbrukshall</t>
  </si>
  <si>
    <t>Bygging av Rønningen flerbrukshall</t>
  </si>
  <si>
    <t>VÅLERENGA FOTBALL</t>
  </si>
  <si>
    <t>Valle Hovin kunstgressbane 2</t>
  </si>
  <si>
    <t>Forarbeid og bytte kunstgressdekke 11'er bane (Kunstgressbane 2)</t>
  </si>
  <si>
    <t>Valle Hovin 7`er kunstgressbane</t>
  </si>
  <si>
    <t>Ny bane. Forarbeid, støttemur, oppgradering lysanlegg, nye mål og kunstgressdekke</t>
  </si>
  <si>
    <t>Valle Hovin, nærmiljøanlegg fotball</t>
  </si>
  <si>
    <t>Ny 3erbane. Forarbeid, kunstgressdekke og materiell til "vegger" 3er-fotball</t>
  </si>
  <si>
    <t>Valle Hovin, 5`er bane kunstgress</t>
  </si>
  <si>
    <t>Bytte kunstgressdekke inklusive forarbeid og nytt ballfangernett</t>
  </si>
  <si>
    <t>Oslo Totalt</t>
  </si>
  <si>
    <t>BJERKREIM IDRETTSLAG</t>
  </si>
  <si>
    <t>Vikeså stadion - friidrettsanlegg</t>
  </si>
  <si>
    <t>Løpebane på Vikeså stadion</t>
  </si>
  <si>
    <t>Bjerkreim</t>
  </si>
  <si>
    <t>Rogaland</t>
  </si>
  <si>
    <t>EGERSUND ORIENTERINGSKLUBB</t>
  </si>
  <si>
    <t>Bakkebø idrettsanlegg - nærmiljøkart 2</t>
  </si>
  <si>
    <t>Nærmiljøkart Bakkebø trinn 2</t>
  </si>
  <si>
    <t>Eigersund</t>
  </si>
  <si>
    <t>HAUGESUND TENNISKLUBB</t>
  </si>
  <si>
    <t>Lillesund tennisanlegg-bane 2</t>
  </si>
  <si>
    <t>Rehabilitering av tennisdekker og installering av varepumper i 2 tennishaller</t>
  </si>
  <si>
    <t>Haugesund</t>
  </si>
  <si>
    <t>AVALDSNES IDRETTSLAG</t>
  </si>
  <si>
    <t>Avaldsnes idrettssenter kunstgressbane</t>
  </si>
  <si>
    <t>Nytt lysanlegg</t>
  </si>
  <si>
    <t>Karmøy</t>
  </si>
  <si>
    <t>TORVASTAD IDRETTSLAG</t>
  </si>
  <si>
    <t>Torvastad idrettssenter kunstgressbane</t>
  </si>
  <si>
    <t>Rehabilitering/utskifting av flomlys med master på kunstgrasbane</t>
  </si>
  <si>
    <t>Torvastad idrettsenter sandvolleyballbaner</t>
  </si>
  <si>
    <t>Bygging av 2 stk sandvolleyballbaner som et nærmiljøanlegg</t>
  </si>
  <si>
    <t>KNA KLEPP MOTORSPORT</t>
  </si>
  <si>
    <t>Reve go-kart bane, idrettshus</t>
  </si>
  <si>
    <t>Bygging av nytt klubbhus KNA Klepp motorsport - søknad om momskompensasjon</t>
  </si>
  <si>
    <t>Klepp</t>
  </si>
  <si>
    <t>MYRHEIA VEL</t>
  </si>
  <si>
    <t>Pollestadmyra ballbinge</t>
  </si>
  <si>
    <t>Ballbinge</t>
  </si>
  <si>
    <t>ORSTADFOREN VELLAG B2</t>
  </si>
  <si>
    <t>Orstadforen ballplass</t>
  </si>
  <si>
    <t>Oppgradering av grusbane til kunstgressbane på en stor del av en grusbane som før sjelden ble brukt.</t>
  </si>
  <si>
    <t>VOLL IDRETTSLAG</t>
  </si>
  <si>
    <t>Voll idrettsanlegg - flerbrukshall</t>
  </si>
  <si>
    <t>Søknad moms</t>
  </si>
  <si>
    <t>HESKESTAD IDRETTSLAG</t>
  </si>
  <si>
    <t>Heskestad - -flerbruksbane</t>
  </si>
  <si>
    <t>HESKESTAD FLERBRUKSBANE</t>
  </si>
  <si>
    <t>Lund</t>
  </si>
  <si>
    <t>MASTRA HESTESPORTKLUBB</t>
  </si>
  <si>
    <t>Mastra hestesportsenter</t>
  </si>
  <si>
    <t>Rideannlegg</t>
  </si>
  <si>
    <t>Rennesøy</t>
  </si>
  <si>
    <t>RISKA FOTBALLKLUBB</t>
  </si>
  <si>
    <t>Riska stadion - klubbhus</t>
  </si>
  <si>
    <t>Rehabilitering av garderober, dusjer og ventilasjonsaggregat</t>
  </si>
  <si>
    <t>Sandnes</t>
  </si>
  <si>
    <t>FORUS BEDRIFTSIDRETTSARENA AS</t>
  </si>
  <si>
    <t>Forus bedriftsidrettsarena - klubbhus</t>
  </si>
  <si>
    <t>Klubb og møtelokaler</t>
  </si>
  <si>
    <t>Sola</t>
  </si>
  <si>
    <t>FORUS FLERBRUKSHALLER AS</t>
  </si>
  <si>
    <t>Forus bedriftsidrettsarena - storhall</t>
  </si>
  <si>
    <t>Storhall med trippel flerbruksflate som kan deles i 9 saler.</t>
  </si>
  <si>
    <t>FORUS FOLKEHELSESENTER AS</t>
  </si>
  <si>
    <t>Forus bedriftsidrettsarena - aktivitetsareal</t>
  </si>
  <si>
    <t>Aktivitetssal og styrke</t>
  </si>
  <si>
    <t>SOLA BASEBALL KLUBB</t>
  </si>
  <si>
    <t>Baseballbane 1</t>
  </si>
  <si>
    <t>Baseball Bane for barn, ungdom og voksne i Sola Kommune</t>
  </si>
  <si>
    <t>SOLA FOTBALLKLUBB</t>
  </si>
  <si>
    <t>Sola stadion kunstgressbane 5</t>
  </si>
  <si>
    <t>Søknad på momskompensasjon i forbindelse med bygging av kunstgress Sola fotballklubb</t>
  </si>
  <si>
    <t>IDRETTSLAGET SKJALG</t>
  </si>
  <si>
    <t>Skjalg Klubbhus</t>
  </si>
  <si>
    <t>Skjalg IL Klubbhus</t>
  </si>
  <si>
    <t>Stavanger</t>
  </si>
  <si>
    <t>STAVANGER KAJAKKLUBB</t>
  </si>
  <si>
    <t>Stavanger Kajakklubb - klubbhus</t>
  </si>
  <si>
    <t>Momskompensasjon nytt Klubbhus Stavanger Kajakklubb</t>
  </si>
  <si>
    <t>SUNDE IDRETTSLAG</t>
  </si>
  <si>
    <t>Kvernevik idrettspark - Kunstgressbane 2</t>
  </si>
  <si>
    <t>Utvidelse av fotballbane og legging av nytt kunstgress</t>
  </si>
  <si>
    <t>MIDTBYGDENS IDRETTSLAG</t>
  </si>
  <si>
    <t>Tau idrettsanlegg - kunstgressbane</t>
  </si>
  <si>
    <t>Tau Stadion hovedbane kunstgress</t>
  </si>
  <si>
    <t>Strand</t>
  </si>
  <si>
    <t>Tau idrettsanlegg - friidrettsanlegg</t>
  </si>
  <si>
    <t>Tau Stadion løpebane/aktivitetsflate</t>
  </si>
  <si>
    <t>Tau idrettsanlegg - ballbinge</t>
  </si>
  <si>
    <t>Tau Stadion ballbinge</t>
  </si>
  <si>
    <t>FJELLBERGSSKARDET HYTTEVELFORENING</t>
  </si>
  <si>
    <t>Fjellbergskardet - Hoppbakke</t>
  </si>
  <si>
    <t>Nærmiljøanlegg Kalvaknuttjernet</t>
  </si>
  <si>
    <t>Suldal</t>
  </si>
  <si>
    <t>SULDAL IDRETTSLAG</t>
  </si>
  <si>
    <t>Mosvatnet lysløype</t>
  </si>
  <si>
    <t>Utbetring og ombygging av lysløypetrasè</t>
  </si>
  <si>
    <t>NMK VIKEDAL</t>
  </si>
  <si>
    <t>Vikedal motorbane - rallycross</t>
  </si>
  <si>
    <t>Oppgradering av Vikedal Motorbane</t>
  </si>
  <si>
    <t>Vindafjord</t>
  </si>
  <si>
    <t>SPORTSKLUBBEN VATS 94</t>
  </si>
  <si>
    <t>SK-Vats 94 Garderobe</t>
  </si>
  <si>
    <t>Garderobebygg i tilknytting til kunstgressbane</t>
  </si>
  <si>
    <t>VIKEDAL BYGDAHUS SA</t>
  </si>
  <si>
    <t>Vikedal idrettsanlegg - kunstgressbane</t>
  </si>
  <si>
    <t>Kunstgrasbane</t>
  </si>
  <si>
    <t>VINDAFJORD IDRETTSLAG</t>
  </si>
  <si>
    <t>Sandeid kunstgrasbane</t>
  </si>
  <si>
    <t>Utskifting av gammelt og utslitt kunstgress</t>
  </si>
  <si>
    <t>Rogaland Totalt</t>
  </si>
  <si>
    <t>ASKVOLL OG HOLMEDAL IDRETTSLAG</t>
  </si>
  <si>
    <t>Askvollmarka okart</t>
  </si>
  <si>
    <t>Rehabilitering Orienteringskart</t>
  </si>
  <si>
    <t>Askvoll</t>
  </si>
  <si>
    <t>Sogn og Fjordane</t>
  </si>
  <si>
    <t>ASKVOLL OG HOLMEDAL SKYTTARLAG</t>
  </si>
  <si>
    <t>Helleset - klubbhus</t>
  </si>
  <si>
    <t>Bygging av nytt klubbhus</t>
  </si>
  <si>
    <t>ATLØY IDRETTSLAG</t>
  </si>
  <si>
    <t>Atløy stadion - fotballanlegg</t>
  </si>
  <si>
    <t>Lagt kunstgrasdekke (tidlegare grus) og sett opp nytt lysanlegg på Atløy Stadion</t>
  </si>
  <si>
    <t>ALSAKER GRENDELAG</t>
  </si>
  <si>
    <t>Alsaker Ballbinge</t>
  </si>
  <si>
    <t>Eid</t>
  </si>
  <si>
    <t>EID IDRETTSLAG</t>
  </si>
  <si>
    <t>Tua - Stigedalen lysløype</t>
  </si>
  <si>
    <t>Utskifting av gamle stolper og pcd holdige lys</t>
  </si>
  <si>
    <t>Tua Skytteranlegg - Utviding løypetrase Fladalen Lindvikedalen Movatnet</t>
  </si>
  <si>
    <t>Utviding av løypetrase Faldalen Movatnet og Lindvikedalen</t>
  </si>
  <si>
    <t>EID IDRETTSPARK</t>
  </si>
  <si>
    <t>Eid idrettshus-kunstgras</t>
  </si>
  <si>
    <t>Renovering kunstgrasbane</t>
  </si>
  <si>
    <t>HAUGEN IDRETTSLAG</t>
  </si>
  <si>
    <t>Haugen IL - Klenkarberget beach handballbaner 1</t>
  </si>
  <si>
    <t>Bygging av beachhandballbane 1</t>
  </si>
  <si>
    <t>Haugen IL - Klenkarberget Beach Handballbaner 2</t>
  </si>
  <si>
    <t>Bygging av beachhandballbane 2</t>
  </si>
  <si>
    <t>FLORØ MOTORSPORT KLUBB</t>
  </si>
  <si>
    <t>Grov - endurobane</t>
  </si>
  <si>
    <t>Ferdigstilt endurobane</t>
  </si>
  <si>
    <t>Flora</t>
  </si>
  <si>
    <t>FLORØ SEILFORENING</t>
  </si>
  <si>
    <t>Furuholmen - klubbhus</t>
  </si>
  <si>
    <t>furuholmen klubbhus</t>
  </si>
  <si>
    <t>Furuholmen klubbhus, lagerenhet</t>
  </si>
  <si>
    <t>klubbhus , lager- furuholmen</t>
  </si>
  <si>
    <t>Furuholmen, Garderobeanlegg</t>
  </si>
  <si>
    <t>klubbhus, garderobe- Furuholmen</t>
  </si>
  <si>
    <t>GROVASTØYLEN AS</t>
  </si>
  <si>
    <t>Grovastøylen-Klubblokale</t>
  </si>
  <si>
    <t>Klubbhus og møterom, garderobeanlegg og driftsenhet for skytebaner</t>
  </si>
  <si>
    <t>FØRDE IDRETTSLAG</t>
  </si>
  <si>
    <t>Orienteringskart Langeland</t>
  </si>
  <si>
    <t>Digitalisering av eldre kart, resynfaring/ oppdtaering, pluss utviding</t>
  </si>
  <si>
    <t>Førde</t>
  </si>
  <si>
    <t>NMK SUNNFJORD</t>
  </si>
  <si>
    <t>Kråkenesmarka Motorsport senter, Motorcr</t>
  </si>
  <si>
    <t>Rehabilitering crossbane</t>
  </si>
  <si>
    <t>SUNNFJORD KAJAKKLUBB</t>
  </si>
  <si>
    <t>Sunnfjord Kajakklubb - Båthus for kajakk</t>
  </si>
  <si>
    <t>Utviding av naust/båthus for å gi plass til kajakkar og utstyr for nyetablert juniorgruppe</t>
  </si>
  <si>
    <t>LANGELAND SKI- OG FRITIDSSENTER AS</t>
  </si>
  <si>
    <t>Langeland ski og fritidssenter rulleskiløype</t>
  </si>
  <si>
    <t>Rulleskiløype</t>
  </si>
  <si>
    <t>Gaular</t>
  </si>
  <si>
    <t>Langeland Ski Og Fritidssenter Offroad sykkelløype</t>
  </si>
  <si>
    <t>Offroad sykkelløype i tilknytning til rulleskiløype</t>
  </si>
  <si>
    <t>BREIMSBYGDA IL</t>
  </si>
  <si>
    <t>Utvikfjellet, skiløype</t>
  </si>
  <si>
    <t>Rehabilitering av lysløype</t>
  </si>
  <si>
    <t>Gloppen</t>
  </si>
  <si>
    <t>HYEN IDRETTSLAG</t>
  </si>
  <si>
    <t>Idrettsplassen i Hyen - kastanlegg</t>
  </si>
  <si>
    <t>Bygging av nytt kastanlegg i Vikja, Hyen. Anlegg for slegge, diskos, vektkast, kule, spyd, samt sandvolleyballbane.</t>
  </si>
  <si>
    <t>IL BRODD</t>
  </si>
  <si>
    <t>Loggane stadion - skianlegg</t>
  </si>
  <si>
    <t>Utskiftning av PCB-armaturer på Loggane stadion</t>
  </si>
  <si>
    <t>Ballbinge v/Runnevang</t>
  </si>
  <si>
    <t>Rehabilitering av ballbinge v/Runnevang</t>
  </si>
  <si>
    <t>TRIVSELSSKOGEN SA</t>
  </si>
  <si>
    <t>Trivselsskogen, tursti til Utsikten</t>
  </si>
  <si>
    <t>Tursti til Utsikten</t>
  </si>
  <si>
    <t>NYBORG SKYTTARLAG</t>
  </si>
  <si>
    <t>Nyborg skytebane, pistolbane</t>
  </si>
  <si>
    <t>Nyborg skyttarlag-momskompensasjon søknad</t>
  </si>
  <si>
    <t>Gulen</t>
  </si>
  <si>
    <t>ØEN GRENDALAG</t>
  </si>
  <si>
    <t>Hamneparken sandvolleyballbane</t>
  </si>
  <si>
    <t>Sandvolleyballbane Hamneparken Sørbøvåg</t>
  </si>
  <si>
    <t>Hyllestad</t>
  </si>
  <si>
    <t>JØLSTER IDRETTSLAG</t>
  </si>
  <si>
    <t>Bjørkelia nærmiljøanlegg</t>
  </si>
  <si>
    <t>Hinderløype/Multisportanlegg</t>
  </si>
  <si>
    <t>Jølster</t>
  </si>
  <si>
    <t>LEIKANGER SKYTTARLAG</t>
  </si>
  <si>
    <t>Leikanger skyttarstadion- skyttarhus</t>
  </si>
  <si>
    <t>Skyttarhus og innandørs skytebane</t>
  </si>
  <si>
    <t>Leikanger</t>
  </si>
  <si>
    <t>HAFSLO BYGDELAG</t>
  </si>
  <si>
    <t>Hafslo skuleanlegget klatrepark</t>
  </si>
  <si>
    <t>Luster</t>
  </si>
  <si>
    <t>MOLLANDSMARKI GRENDALAG</t>
  </si>
  <si>
    <t>Kjos - Mollandsmarki</t>
  </si>
  <si>
    <t>Opparbeiding av tursti mellom Vetleskog på Mollandsmarki og Kjos i Hafslo, Luster kommune</t>
  </si>
  <si>
    <t>Krossen - Stuaflåten</t>
  </si>
  <si>
    <t>Opparbeiding og sikring av tursti frå Krossen på Mollandsmarki og ned til Stuaflåten, Mollandsmarki, Luster kommune</t>
  </si>
  <si>
    <t>LÆRDAL IDRETTSLAG</t>
  </si>
  <si>
    <t>Lærdal stadion - klubbhus</t>
  </si>
  <si>
    <t>2.etg på nytt klubbhus</t>
  </si>
  <si>
    <t>Lærdal</t>
  </si>
  <si>
    <t>Kvamme lysløype</t>
  </si>
  <si>
    <t>Utskifting av PCB haldige lysarmatur</t>
  </si>
  <si>
    <t>LÆRDAL SKYTEHUS SAMEIGE</t>
  </si>
  <si>
    <t>Lærdal stadion - skyttarhus</t>
  </si>
  <si>
    <t>2.etg på nytt skyttarhus</t>
  </si>
  <si>
    <t>AMLABUKTI GRENDALAG</t>
  </si>
  <si>
    <t>Amlabukti ballbinge</t>
  </si>
  <si>
    <t>Amlabukti, ballbinge</t>
  </si>
  <si>
    <t>Sogndal</t>
  </si>
  <si>
    <t>FJÆRLAND IDRETTSLAG</t>
  </si>
  <si>
    <t>Bøyaøyri ballbinge</t>
  </si>
  <si>
    <t>Nytt kunstgress på Bøyaøyri ballbinge i Fjærland</t>
  </si>
  <si>
    <t>IDRETTSLAGET VETEN</t>
  </si>
  <si>
    <t>Nordfjord fritidssenter, Lysløype</t>
  </si>
  <si>
    <t>Rehabilitering av lysløype nkl. utskifting av PCB-haldige armatur i skiløype og tilhøyrande skistadion og skileikområde</t>
  </si>
  <si>
    <t>Stryn</t>
  </si>
  <si>
    <t>STRYN TURN OG IDRETTSLAG</t>
  </si>
  <si>
    <t>Ny kunstgrasbane på grasbane m/lys</t>
  </si>
  <si>
    <t>Ny kunstgressbane på grasbane m/lys</t>
  </si>
  <si>
    <t>VIK IDRETTSLAG</t>
  </si>
  <si>
    <t>Kålsetlii skiskyttaranlegg</t>
  </si>
  <si>
    <t>utviking av skiskytingsanlegg</t>
  </si>
  <si>
    <t>Vik</t>
  </si>
  <si>
    <t>SKAVØYPOLL IDRETTSLAG</t>
  </si>
  <si>
    <t>Skavøypoll stadion balløkke</t>
  </si>
  <si>
    <t>Rehabilitering av Ballbinge</t>
  </si>
  <si>
    <t>Vågsøy</t>
  </si>
  <si>
    <t>Sogn og Fjordane Totalt</t>
  </si>
  <si>
    <t>COCHEPLASSEN VELFORENING</t>
  </si>
  <si>
    <t>Cocheplassen grusplass - ballbinge</t>
  </si>
  <si>
    <t>Bamble</t>
  </si>
  <si>
    <t>Telemark</t>
  </si>
  <si>
    <t>GAMLE STATHELLE VEL</t>
  </si>
  <si>
    <t>Tantes Benk Pump track</t>
  </si>
  <si>
    <t>Kjøp av pump-track-bane for rullende aktivitet for barn og unge for å skape liv på en tradisjonsrik idrettsplass.</t>
  </si>
  <si>
    <t>ØVRE EIK-KORSALEN VELFORENING</t>
  </si>
  <si>
    <t>Eik-Korsalen ski- og akeanlegg</t>
  </si>
  <si>
    <t xml:space="preserve">Velforeningen har et "vinteranlegg" bestående av ski-/akebakke og grus-/skøytebane nord for Eik Avfallsanlegg. Anlegget er byttet ut i to omganger primært pga kostnader og tilgang på ressurser. Vedl. to spillemiddel-tildelinger på samme anlegg. </t>
  </si>
  <si>
    <t>SKARPHEDIN - IL FOTBALLGRUPPA</t>
  </si>
  <si>
    <t>Sandvoll - 9-erbane kunstgras</t>
  </si>
  <si>
    <t>Sandvoll kunstgras 9er (anleggsnr nytt/gammelt nr: 0821000409 / 54061)</t>
  </si>
  <si>
    <t>Sandvoll klubbhus</t>
  </si>
  <si>
    <t>Rehabilitering av garderobanlegg på Idrettsanlegget Sandvoll</t>
  </si>
  <si>
    <t>HJARTDAL IDRETTSLAG</t>
  </si>
  <si>
    <t>Bergtun stadion - 7'er kunstgressbane</t>
  </si>
  <si>
    <t>Hjartdal</t>
  </si>
  <si>
    <t>SANNIDAL IDRETTSLAG</t>
  </si>
  <si>
    <t>Kolbånn sprintløype</t>
  </si>
  <si>
    <t>Sprintbane for ski på Kolbånn</t>
  </si>
  <si>
    <t>Kragerø</t>
  </si>
  <si>
    <t>MORGEDAL IDROTTSLAG</t>
  </si>
  <si>
    <t>Morgedal lysløype, lager - garasje</t>
  </si>
  <si>
    <t>Morgedal Lysløype lager og garasje</t>
  </si>
  <si>
    <t>Kviteseid</t>
  </si>
  <si>
    <t>IDRETTSLAGET SKADE</t>
  </si>
  <si>
    <t>Lunde idrettspark, Kunstgressbane</t>
  </si>
  <si>
    <t>Ombygging av gressbane til kunstgressbane</t>
  </si>
  <si>
    <t>Nome</t>
  </si>
  <si>
    <t>GRANSHERAD IL</t>
  </si>
  <si>
    <t>Lerkelunden rulleskianlegg</t>
  </si>
  <si>
    <t>Lerkelunden rulleskianlegg - asfaltering</t>
  </si>
  <si>
    <t>Notodden</t>
  </si>
  <si>
    <t>Utskifting av belysning i lerkelunden skianlegg og lerkelunden fotballanlegg.</t>
  </si>
  <si>
    <t>NOTODDEN FOTBALLKLUBB</t>
  </si>
  <si>
    <t>Lisleherad idrettspark - Kunstgressbane</t>
  </si>
  <si>
    <t>Ny fotballbane Lisleherad Idrettspark</t>
  </si>
  <si>
    <t>NOTODDEN TURLAG</t>
  </si>
  <si>
    <t>Gavlesjåhytta</t>
  </si>
  <si>
    <t>Bygging av ubetjent turisthytte på Lifjell</t>
  </si>
  <si>
    <t>IDRETTSLAGET HEI</t>
  </si>
  <si>
    <t>Heibanen kunstgress 9'erbane</t>
  </si>
  <si>
    <t>Bygging av 9'er kunstgressbane på Heistad, i regi av Idrettslaget Hei</t>
  </si>
  <si>
    <t>Porsgrunn</t>
  </si>
  <si>
    <t>OSEBAKKEN VELFORENING</t>
  </si>
  <si>
    <t>Linnajordet treningspark</t>
  </si>
  <si>
    <t>Opparbeidet treningspark</t>
  </si>
  <si>
    <t>Linnajordet Aktivitetsløype</t>
  </si>
  <si>
    <t>opparbeidet aktivitetsløype</t>
  </si>
  <si>
    <t>Linnajordet ballplass</t>
  </si>
  <si>
    <t>Opparbeidet ballplass/skøytebane</t>
  </si>
  <si>
    <t>GULSET IDRETTSFORENING</t>
  </si>
  <si>
    <t>Gulset idrettspark - Kollmyr gamle stadion, kunstgress</t>
  </si>
  <si>
    <t>Skien</t>
  </si>
  <si>
    <t>HERKULES FOTBALL</t>
  </si>
  <si>
    <t>Herkules idrettspark - kunstgressbane 11er</t>
  </si>
  <si>
    <t>Rehabilitering av kunstgressbane - Herkules Idrettspark kunstgress 11er</t>
  </si>
  <si>
    <t>I F HERKULES ALLIANSEIDRETTSLAG</t>
  </si>
  <si>
    <t>Herkules idrettspark - friidrettsbane</t>
  </si>
  <si>
    <t>Rehabilitering/skifte av friidrettsdekke</t>
  </si>
  <si>
    <t>IF STORM</t>
  </si>
  <si>
    <t>Bratsberg idrettsplass - hovedbane, kunstgress</t>
  </si>
  <si>
    <t>Bygging av ny 11'er kunstgressbane</t>
  </si>
  <si>
    <t>Bratsberg idrettsplass - balløkke</t>
  </si>
  <si>
    <t xml:space="preserve">Bygging av ny 7'er bane Bratsberg Idrettsplass </t>
  </si>
  <si>
    <t>Bratsberg idrettsplass - friidrett</t>
  </si>
  <si>
    <t>Bratsberg Idrettsplass delanlegg friidrett</t>
  </si>
  <si>
    <t>Bratsberg idrettsplass - lagerbygg</t>
  </si>
  <si>
    <t>Lagerbygg / garasjeanlegg Bratsberg Idrettsplass</t>
  </si>
  <si>
    <t>Bratsberg idrettsplass - aktivitetsanlegg, motorikkbane</t>
  </si>
  <si>
    <t>Bratsberg Idrettsplass Motorikkbane</t>
  </si>
  <si>
    <t>Bratsberg idrettsplass - aktivitetsanlegg, ballplass</t>
  </si>
  <si>
    <t>Bratsberg Idrettsplass ballanlegg</t>
  </si>
  <si>
    <t>TINNLØYPA</t>
  </si>
  <si>
    <t>Myrefykjån - turskiløype Myrefykjånåsen</t>
  </si>
  <si>
    <t>Turskitrase</t>
  </si>
  <si>
    <t>Tinn</t>
  </si>
  <si>
    <t>IDRETTSLAGET DYRE VAA</t>
  </si>
  <si>
    <t>Rauland skiskytteranlegg</t>
  </si>
  <si>
    <t>Grunnarbeid standplass, skiver/blinkar, bygg på standplass.</t>
  </si>
  <si>
    <t>Vinje</t>
  </si>
  <si>
    <t>Telemark Totalt</t>
  </si>
  <si>
    <t>KVÆNANGEN SKYTTERLAG</t>
  </si>
  <si>
    <t>Koppi skytebane</t>
  </si>
  <si>
    <t>Oppgradering av skivemateriell og standplass.</t>
  </si>
  <si>
    <t>Kvænangen</t>
  </si>
  <si>
    <t>Troms</t>
  </si>
  <si>
    <t>NORDREISA IDRETTSLAG</t>
  </si>
  <si>
    <t>Saga skihus, klubbhus</t>
  </si>
  <si>
    <t>Skihus Saga Skianlegg</t>
  </si>
  <si>
    <t>Nordreisa</t>
  </si>
  <si>
    <t>O-kart garjala</t>
  </si>
  <si>
    <t>Digitalt o-kart</t>
  </si>
  <si>
    <t>ØVRE SALANGEN IDRETTSLAG</t>
  </si>
  <si>
    <t>Øvre salangen grus</t>
  </si>
  <si>
    <t>Rehabilitering av grusbane til kunstgressbane 9-er bane</t>
  </si>
  <si>
    <t>Salangen</t>
  </si>
  <si>
    <t>Øvre salangen lysløype</t>
  </si>
  <si>
    <t>Skifte til ledarmatur i lysløypa</t>
  </si>
  <si>
    <t>SKJERVØY IDRETTSKLUBB</t>
  </si>
  <si>
    <t>Skjervøy skiløype</t>
  </si>
  <si>
    <t>Skjervøy skiløype standplass/bygging av standplass skiskyting</t>
  </si>
  <si>
    <t>Skjervøy</t>
  </si>
  <si>
    <t>KITDAL JEGER- OG SPORTSFISKEFORENING</t>
  </si>
  <si>
    <t>Midterdalen friluftsanlegg Moskogaissa rundt del 2</t>
  </si>
  <si>
    <t>Moskogaissa rundt er en tursti som følger gamle "leder" opp både Midterdalen og Sørdalen.</t>
  </si>
  <si>
    <t>Storfjord</t>
  </si>
  <si>
    <t>SKIBOTN IDRETTSLAG</t>
  </si>
  <si>
    <t>Arena Skibotn Tuftepark</t>
  </si>
  <si>
    <t>9 apparater - et lavterskel tilbud for bygdas befolkning, tilreisende og forbifarende.</t>
  </si>
  <si>
    <t>IL/BL UNGLYN</t>
  </si>
  <si>
    <t>Garderober - Unglyn fotballstadion</t>
  </si>
  <si>
    <t>Momskompensasjon klubbhus med garderober</t>
  </si>
  <si>
    <t>Sørreisa</t>
  </si>
  <si>
    <t>IDRETTSFORENINGEN FLØYA</t>
  </si>
  <si>
    <t>Fløyabanen, kunstgress</t>
  </si>
  <si>
    <t>Rehabilitering kunstgress Fløya Arena (Fløyabanen)</t>
  </si>
  <si>
    <t>Tromsø</t>
  </si>
  <si>
    <t>Fløyahallen, flerbrukshall</t>
  </si>
  <si>
    <t>Rehabilitering kunstgress Fløyahallen</t>
  </si>
  <si>
    <t>IL BLÅMANN</t>
  </si>
  <si>
    <t>Blåmann Skatepark</t>
  </si>
  <si>
    <t>Blåmann skatepark</t>
  </si>
  <si>
    <t>Troms Totalt</t>
  </si>
  <si>
    <t>BJUGN IL</t>
  </si>
  <si>
    <t>Tjønnstua skianlegg - nærmiljøkart, Tjønnstua nord - øst</t>
  </si>
  <si>
    <t>Nærmiljøkart</t>
  </si>
  <si>
    <t>Bjugn</t>
  </si>
  <si>
    <t>Trøndelag</t>
  </si>
  <si>
    <t>Utvorda IL</t>
  </si>
  <si>
    <t>Utvorda il's gressbane</t>
  </si>
  <si>
    <t>Løpebane, høydebane og lengdegrop - polyetandekke</t>
  </si>
  <si>
    <t>Flatanger</t>
  </si>
  <si>
    <t>HARRAN SKYTTERLAG</t>
  </si>
  <si>
    <t>Solum skytebaneanlegg 100 m</t>
  </si>
  <si>
    <t>Skytebane 100 meter</t>
  </si>
  <si>
    <t>Grong</t>
  </si>
  <si>
    <t>KYRKSÆTERØRA IDRETTSLAG KIL</t>
  </si>
  <si>
    <t>Bjerksetra langrennsanlegg - garasje</t>
  </si>
  <si>
    <t>Utvidelse av garasjeanlegg</t>
  </si>
  <si>
    <t>Hemne</t>
  </si>
  <si>
    <t>SVANA IDRETTSLAG</t>
  </si>
  <si>
    <t>Svanem stadion - Hellandsjøen kunstgress</t>
  </si>
  <si>
    <t>Kunstgressbane Svanem Stadion</t>
  </si>
  <si>
    <t>Svanem stadion - BMX-bane (Hellandsjøen)</t>
  </si>
  <si>
    <t>BMX- Sykkelbane</t>
  </si>
  <si>
    <t>UT-HITRA SPORTSKLUBB</t>
  </si>
  <si>
    <t>Barman skole - ballbinge</t>
  </si>
  <si>
    <t>Hitra</t>
  </si>
  <si>
    <t>RISSAHALLEN SA</t>
  </si>
  <si>
    <t>Rissahallen - basishall</t>
  </si>
  <si>
    <t>Bygging av Garderober, sosiale rom og turnområde og byggningsmasse</t>
  </si>
  <si>
    <t>Indre Fosen</t>
  </si>
  <si>
    <t>Rissahallen - skytebane</t>
  </si>
  <si>
    <t>Skytebane og bygningsmasse</t>
  </si>
  <si>
    <t>HØGBERGET VELFORENING</t>
  </si>
  <si>
    <t>Høgberget aktivitetsløype og flerbruksbane</t>
  </si>
  <si>
    <t>Aktivitetsområde for bruk på sommer og vinter, inneholdende varierende lekeapparater, oppgrusede stier med enkel adkomst, tilrettelagt akebakke, flerbruksbane med dekke av sand for blant annet volleyball og handball og tilhørende bålplass etc.</t>
  </si>
  <si>
    <t>Levanger</t>
  </si>
  <si>
    <t>HOMMELVIK IDRETTSLAG</t>
  </si>
  <si>
    <t>Jervskogen skisenter snøproduksjonsanlegg</t>
  </si>
  <si>
    <t>Bygging av snøproduksjonsanlegg med pumper, rørgater, kummer og viftekanoner samt tilhørende el.instalasjoner.</t>
  </si>
  <si>
    <t>Malvik</t>
  </si>
  <si>
    <t>Jervskogen skisenter - garasje/driftsbygning</t>
  </si>
  <si>
    <t>Bygging av ny Garasje/Driftsbygg for lagring av utstyr på Jrvskogen skisenter</t>
  </si>
  <si>
    <t>Jervskogen skisenter - skileikanlegg</t>
  </si>
  <si>
    <t>Bygging av nytt skileikanlegg i tilknytning til lysløypa og snøprodusjonsanlegget</t>
  </si>
  <si>
    <t>FLÅ SKYTTERLAG</t>
  </si>
  <si>
    <t>Kalvdalen skyteanlegg 100m</t>
  </si>
  <si>
    <t>Nytt skytterhus, siste trinn</t>
  </si>
  <si>
    <t>Melhus</t>
  </si>
  <si>
    <t>NAMSOS ORIENTERINGSKLUBB</t>
  </si>
  <si>
    <t>Sørenget o-kart</t>
  </si>
  <si>
    <t>Orienteringskart knyttet til Sørenget skole</t>
  </si>
  <si>
    <t>Namsos</t>
  </si>
  <si>
    <t>SPILLUM IDRETTSLAG</t>
  </si>
  <si>
    <t>Kunstgressbane 11'er, Spillum idrettspark</t>
  </si>
  <si>
    <t>Ny kunstgressbane med belysning</t>
  </si>
  <si>
    <t>KOLVEREID IDRETTSLAG</t>
  </si>
  <si>
    <t>Kolvereid lysløype</t>
  </si>
  <si>
    <t>Bygging av varmestue og tidtakerbu</t>
  </si>
  <si>
    <t>Nærøy</t>
  </si>
  <si>
    <t>Kolvereid sentrum lysløype</t>
  </si>
  <si>
    <t>Omlegging til et slakkere alternativ</t>
  </si>
  <si>
    <t>DRIVDALEN IDRETTSLAG</t>
  </si>
  <si>
    <t>Drivdalen lysløype - lager</t>
  </si>
  <si>
    <t>Nytt klubbhus i lysløypa til Drivdalen idrettslag - inkl lager, varmestue, toalett og tidtakerdel.</t>
  </si>
  <si>
    <t>Oppdal</t>
  </si>
  <si>
    <t>Drivdalen skole- løkke</t>
  </si>
  <si>
    <t>Flerbruksbane med kunstgrasbane for ulike ballspill.</t>
  </si>
  <si>
    <t>FREIDIG SPORTSKLUBBEN</t>
  </si>
  <si>
    <t>Gorsetseter o-kart</t>
  </si>
  <si>
    <t>Orienteringskart i Oppdal kommune</t>
  </si>
  <si>
    <t>OVERHALLA IDRETTSLAG</t>
  </si>
  <si>
    <t>Svenningmoen kunstgrasbane</t>
  </si>
  <si>
    <t>Rehabilitering av kunstgressdekke</t>
  </si>
  <si>
    <t>Overhalla</t>
  </si>
  <si>
    <t>SELBU BALLKLUBB</t>
  </si>
  <si>
    <t>Selbu kunstgrasbane</t>
  </si>
  <si>
    <t>Etablering av nytt dekke på eksisterende kunstgressbane</t>
  </si>
  <si>
    <t>Selbu</t>
  </si>
  <si>
    <t>BYAFOSSEN IDRETTSLAG</t>
  </si>
  <si>
    <t>Byafossen stadion 11'er kunstgressbane</t>
  </si>
  <si>
    <t>Kunstgress 11`er Byafossen il</t>
  </si>
  <si>
    <t>Steinkjer</t>
  </si>
  <si>
    <t>Byafossen stadion Aktivitetsbasert kunstgressområde</t>
  </si>
  <si>
    <t>Aktivitetsflate Byafossen il</t>
  </si>
  <si>
    <t>FØLLING IDRETTSLAG</t>
  </si>
  <si>
    <t>Semselva-tursti</t>
  </si>
  <si>
    <t>Bygging av tursti</t>
  </si>
  <si>
    <t>STEINKJER KLATREKLUBB</t>
  </si>
  <si>
    <t>Buldrevegg for klatring</t>
  </si>
  <si>
    <t>Søker om refusjon av Mva knyttet til bygging av buldrerom i Steinkjerhallen</t>
  </si>
  <si>
    <t>HEGRA IDRETTSLAG</t>
  </si>
  <si>
    <t>Hegra stadion kunstgressbane</t>
  </si>
  <si>
    <t>Merverdiavgift ved etablering av kunstgressbane</t>
  </si>
  <si>
    <t>Stjørdal</t>
  </si>
  <si>
    <t>STJØRDALS-BLINK FOTBALL</t>
  </si>
  <si>
    <t>Nye Blink-Banen</t>
  </si>
  <si>
    <t>Kunstgressbane</t>
  </si>
  <si>
    <t>STJØRDALS-BLINK IL</t>
  </si>
  <si>
    <t>Stjørdals-Blink IL - Klubbhus</t>
  </si>
  <si>
    <t>Klubbhuset - Stjørdals Blink IL</t>
  </si>
  <si>
    <t>TANGMOEN IL</t>
  </si>
  <si>
    <t>Tangmoen kunstgrasbane</t>
  </si>
  <si>
    <t>Flerbruksanlegg Tangmoen stadion</t>
  </si>
  <si>
    <t>Tangmoen KGB nærmiljøanlegg</t>
  </si>
  <si>
    <t>BYÅSEN IDRETTSLAG</t>
  </si>
  <si>
    <t>Granåsen rekrutteringsanlegg - Hoppbakke K-38 - rehabilitering</t>
  </si>
  <si>
    <t>Rehabilitering hoppbakke</t>
  </si>
  <si>
    <t>Trondheim</t>
  </si>
  <si>
    <t>Myra idrettsplass - løpebane med lengdegrop</t>
  </si>
  <si>
    <t>Løpebane 60 m med lengdegrop</t>
  </si>
  <si>
    <t>KATTEM IL FOTBALLKLUBB</t>
  </si>
  <si>
    <t>Åsheim idrettsplass - Idrettshus / klubbhus</t>
  </si>
  <si>
    <t>Bygging av nytt klubbhus - Kattem IL FK</t>
  </si>
  <si>
    <t>SPORTSKLUBBEN NATIONAL KAMERATENE</t>
  </si>
  <si>
    <t>Hallset idrettsplass - Idrettshus / driftsbygg</t>
  </si>
  <si>
    <t>Driftsbygning med garasje</t>
  </si>
  <si>
    <t>Hallset idrettsplass - Sanitæranlegg</t>
  </si>
  <si>
    <t>Sanitæranlegg Hallset Kunstgressbane</t>
  </si>
  <si>
    <t>TRONDHEIM KUNSTGRESS SYD AS</t>
  </si>
  <si>
    <t>Tonstad idrettsplass - kunstgrasbane rehab</t>
  </si>
  <si>
    <t>Rehabilitering kunstgress, skiftet dekke</t>
  </si>
  <si>
    <t>VESTBYENS IDRETTSHUS</t>
  </si>
  <si>
    <t>Hammersborg idrettsplass - Idrettshus / klubbhus</t>
  </si>
  <si>
    <t>Nytt klubbhus</t>
  </si>
  <si>
    <t>Hammersborg idrettsplass - Idrettshus / garderobebygg</t>
  </si>
  <si>
    <t>Garderobebygg</t>
  </si>
  <si>
    <t>TYDAL IL</t>
  </si>
  <si>
    <t>Kløfta idrettsplass-rulleskiløype</t>
  </si>
  <si>
    <t>Kløfta Idrettsplass-rulleskiløype.Prosjektet må ses sammen med prosjekt for bygging av hopp-akeanlegg og kunstgressbane</t>
  </si>
  <si>
    <t>Tydal</t>
  </si>
  <si>
    <t>OTTERSBO GRENDALAG</t>
  </si>
  <si>
    <t>Ottersbo Lekepark - Ballbinge</t>
  </si>
  <si>
    <t>Ørland</t>
  </si>
  <si>
    <t>Ottersbo BMX-bane</t>
  </si>
  <si>
    <t>BMX Bane Ottersbo</t>
  </si>
  <si>
    <t>Trøndelag Totalt</t>
  </si>
  <si>
    <t>GIMLEKOLLÅSEN VELFORENING</t>
  </si>
  <si>
    <t>Maudsvei kunstgressløkke</t>
  </si>
  <si>
    <t>Rehabilitering av grusløkke til kunsgressløkke</t>
  </si>
  <si>
    <t>Kristiansand</t>
  </si>
  <si>
    <t>Vest-Agder</t>
  </si>
  <si>
    <t>HAMREHEIA VELFORENING</t>
  </si>
  <si>
    <t>Hamreheia kunstgressløkke</t>
  </si>
  <si>
    <t>Søkes mva kompensasjon for bygging av kunstgressløkke</t>
  </si>
  <si>
    <t>KRISTIANSANDS TENNISKLUBB</t>
  </si>
  <si>
    <t>Kristiansand stadion tennishaller</t>
  </si>
  <si>
    <t xml:space="preserve">Nytt innendørs tennisdekke tre tennisbaner </t>
  </si>
  <si>
    <t>TORRIDAL IDRETTSLAG</t>
  </si>
  <si>
    <t>Ytre Torridal o-kart</t>
  </si>
  <si>
    <t>1. revisjon av Orienteringskartet Ytre Torridal</t>
  </si>
  <si>
    <t>FEDA IDRETTSLAG</t>
  </si>
  <si>
    <t>Feda IL Squashhall</t>
  </si>
  <si>
    <t>Squashbane Feda IL</t>
  </si>
  <si>
    <t>Kvinesdal</t>
  </si>
  <si>
    <t>FJOTLAND IDRETTSLAG</t>
  </si>
  <si>
    <t>Kvinlog kunstgressbane</t>
  </si>
  <si>
    <t>Bytte av kunstgressdekket</t>
  </si>
  <si>
    <t>KVINESDAL IDRETTSLAG</t>
  </si>
  <si>
    <t>Kvinesdal stadion ballhall</t>
  </si>
  <si>
    <t>Ballhall</t>
  </si>
  <si>
    <t>Kvinesdal stadion driftsbygning</t>
  </si>
  <si>
    <t>Driftsbygning</t>
  </si>
  <si>
    <t>LYNGDAL IDRETTSLAG</t>
  </si>
  <si>
    <t>Lyngdal stadions kunstgressbane</t>
  </si>
  <si>
    <t>Nytt dekke kunstgressbane</t>
  </si>
  <si>
    <t>Lyngdal</t>
  </si>
  <si>
    <t>MANDAL KOMMUNE</t>
  </si>
  <si>
    <t>Lysthuset turvei</t>
  </si>
  <si>
    <t>Anlegge lysløype fra Lysthuset til Blomdalen.</t>
  </si>
  <si>
    <t>Mandal</t>
  </si>
  <si>
    <t>MANDAL SKYTTERLAG</t>
  </si>
  <si>
    <t>Mjåvann skytebane 200m</t>
  </si>
  <si>
    <t>Elektroniske skiver 200-meter</t>
  </si>
  <si>
    <t>SIRDAL SKILAG</t>
  </si>
  <si>
    <t>Tjørhom Skiskytterarena</t>
  </si>
  <si>
    <t>Skiskytteranlegg</t>
  </si>
  <si>
    <t>Sirdal</t>
  </si>
  <si>
    <t>Vest-Agder Totalt</t>
  </si>
  <si>
    <t>STEINERSKOLEN I VESTFOLDS VENNER</t>
  </si>
  <si>
    <t>Steinerskolen - ballplass</t>
  </si>
  <si>
    <t>oppgradering av asfalt plass med ny belegg Sportscourt, fangnett og installasjoner satt sammen til en ballplass med flere muligheter for ballspil og annet fysisk aktivitet.</t>
  </si>
  <si>
    <t>Færder</t>
  </si>
  <si>
    <t>Vestfold</t>
  </si>
  <si>
    <t>TJØME IDRETTSLAG</t>
  </si>
  <si>
    <t>Ormelet idrettsanlegg kuntgressbane</t>
  </si>
  <si>
    <t>Rehabilitering/byttwe av kunstgress</t>
  </si>
  <si>
    <t>TJØME SKATEKLUBB</t>
  </si>
  <si>
    <t>Aktivitetspark</t>
  </si>
  <si>
    <t>Bygge allsidig aktivitetspark på Haugsjordet nærmiljøanlegget</t>
  </si>
  <si>
    <t>GULLHAUG IDRETTSLAG</t>
  </si>
  <si>
    <t>Gullhaug Idrettspark Garasjetilbygg</t>
  </si>
  <si>
    <t>Nybygg garasje</t>
  </si>
  <si>
    <t>Holmestrand</t>
  </si>
  <si>
    <t>NYKIRKE IDRETTSFORENING</t>
  </si>
  <si>
    <t>Nykirke idrettsanlegg - servicebygg</t>
  </si>
  <si>
    <t>Søknad om midler for framstilling av Servicebygg/Idrettshus/Klubbhus</t>
  </si>
  <si>
    <t>Horten</t>
  </si>
  <si>
    <t>FARRISBYGDA IDRETTSFORENING</t>
  </si>
  <si>
    <t>Heum skiløype - utvidelse av eksisterende løype - del 2</t>
  </si>
  <si>
    <t>Utvidelse av og rehabilitering av eksisterende lysløype.</t>
  </si>
  <si>
    <t>Larvik</t>
  </si>
  <si>
    <t>HALSEN IDRETTSFORENING</t>
  </si>
  <si>
    <t>Bergeskogen IP Kunstgressbane</t>
  </si>
  <si>
    <t>Nytt dekke på kunstgressbane</t>
  </si>
  <si>
    <t>NESJAR IDRETTSFORENING</t>
  </si>
  <si>
    <t>Nesjarbanen Karlsro Fotball</t>
  </si>
  <si>
    <t>Nesjarbanen - kunstgressbane 11'er</t>
  </si>
  <si>
    <t>Nesjarbanen Karlso - rehabilitering av lysanlegg rundt nærmiljøbanene</t>
  </si>
  <si>
    <t>Rehabilitering av lysanlegg rundt nærmiljøbanene</t>
  </si>
  <si>
    <t>STYRVOLL SKYTTERLAG</t>
  </si>
  <si>
    <t>Innendørs skytebane i Svarstad</t>
  </si>
  <si>
    <t>Innendørs skytebane for Styrvoll Skytterlag, Lardal Revolver&amp;Pistol og Lardal Jeger&amp;Fisk</t>
  </si>
  <si>
    <t>IDRETTSLAGET IVRIG</t>
  </si>
  <si>
    <t>Lysløype Røråstoppen skole - Skjeggestadåsen</t>
  </si>
  <si>
    <t>momskompensasjon for bygging av lysløype Røråstoppen skole til Skjeggestadåsen</t>
  </si>
  <si>
    <t>Re</t>
  </si>
  <si>
    <t>IDRETTSLAGET RUNAR</t>
  </si>
  <si>
    <t>Runarhallen - Rehabilitering av lys og tak</t>
  </si>
  <si>
    <t>Rehab av lys og tak</t>
  </si>
  <si>
    <t>Sandefjord</t>
  </si>
  <si>
    <t>Haukerød IL Runar rulleskiløype lys</t>
  </si>
  <si>
    <t>lysanlegg - rulleskitrasse</t>
  </si>
  <si>
    <t>Haukerød IL Runar rulleskiløype</t>
  </si>
  <si>
    <t>Etablering av rulleskiløypei Haukerød Idrettspark</t>
  </si>
  <si>
    <t>LARVIK OG SANDEFJORD RYTTERKLUBB</t>
  </si>
  <si>
    <t>Bugårdsparken ridebane</t>
  </si>
  <si>
    <t>Rehabilitering/utvidelse av ridebane</t>
  </si>
  <si>
    <t>SANDAR IDRETTSLAG</t>
  </si>
  <si>
    <t>Vesterøya idrettspark Sandarhallen idrettshall</t>
  </si>
  <si>
    <t>FLERBRUKSHALL, Idrettshall og idrettsbygg/garderobebygg I Vesterøya Idrettspark, Sandefjord</t>
  </si>
  <si>
    <t>Vesterøya idrettspark Sandarhallen fotballhall</t>
  </si>
  <si>
    <t>FOTBALLHALL, Fotballhall i Vesterøya Idrettspark</t>
  </si>
  <si>
    <t xml:space="preserve">SANDE NÆRMILJØUTVALG  </t>
  </si>
  <si>
    <t>Sande skole ballbinge</t>
  </si>
  <si>
    <t xml:space="preserve">Rehabilitering av ballbinge </t>
  </si>
  <si>
    <t>SANDEFJORD BALLKLUBB</t>
  </si>
  <si>
    <t>Bugårdsparken kunstgressbane</t>
  </si>
  <si>
    <t>Bugården Kunsgressbane</t>
  </si>
  <si>
    <t>STOKKE IDRETTSLAG</t>
  </si>
  <si>
    <t>Stokke idrettsanlegg: 11-er kunstgress (A)</t>
  </si>
  <si>
    <t>Omgjøring av gressbane til kunstgress med lys</t>
  </si>
  <si>
    <t>Storås skianlegg: Stadionanlegg</t>
  </si>
  <si>
    <t>Bygging av snøproduksjonsanlegg</t>
  </si>
  <si>
    <t>Storås skianlegg: Tilrettelagt- turvei</t>
  </si>
  <si>
    <t>Tilrettelagt turvei med asfalt</t>
  </si>
  <si>
    <t>Storås skianlegg: Rulleskiløype - nord</t>
  </si>
  <si>
    <t>Rulleskiløype trase</t>
  </si>
  <si>
    <t>Storås skianlegg: Snøproduksjon i trase</t>
  </si>
  <si>
    <t>Utskifting av hydranter i trase</t>
  </si>
  <si>
    <t>Storås skianlegg: Aktivitetesflate - rekrutt og tumleplass rulleski</t>
  </si>
  <si>
    <t>Aktivitetsflate for rulleski/skøyter for barn/ungdom</t>
  </si>
  <si>
    <t>SVELVIK TENNISKLUBB</t>
  </si>
  <si>
    <t>Ebbestad Tennisanlegg</t>
  </si>
  <si>
    <t>Skifte av banedekke på grunn av slitasje og alder</t>
  </si>
  <si>
    <t>Svelvik</t>
  </si>
  <si>
    <t>SEM IDRETTSFORENING</t>
  </si>
  <si>
    <t>Sem Idrettspark - friidrettsbane</t>
  </si>
  <si>
    <t>Løpebane med kunstdekke med tilhørende anegg for hopp, spyd og lengde</t>
  </si>
  <si>
    <t>Tønsberg</t>
  </si>
  <si>
    <t>Sem idrettspark - kunstgress 7er</t>
  </si>
  <si>
    <t>7'er bane med kunstgress for fotballen i Sem IF</t>
  </si>
  <si>
    <t>Lysanlegg tilknyttet Friidrettsbane</t>
  </si>
  <si>
    <t>SLAGEN IDRETTSFORENING</t>
  </si>
  <si>
    <t>Slagen - kunstgressbane 7er</t>
  </si>
  <si>
    <t>etablering av kunstgress på eksisterende grusbane</t>
  </si>
  <si>
    <t>Turkart Tønsberg</t>
  </si>
  <si>
    <t>turkart over Tønsberg kommune</t>
  </si>
  <si>
    <t>TØNSBERG TENNISKLUBB</t>
  </si>
  <si>
    <t>Messeområdet - Dobbel Tennishall</t>
  </si>
  <si>
    <t>Bygget ny tennishall med 2 tennisbaner</t>
  </si>
  <si>
    <t>Vestfold Totalt</t>
  </si>
  <si>
    <t>FREDRIKSTAD MINIATYRSKYTTERLAG</t>
  </si>
  <si>
    <t>Rolvsøyhallen - skytebane</t>
  </si>
  <si>
    <t>Nye elektroniske skiver</t>
  </si>
  <si>
    <t>Fredrikstad</t>
  </si>
  <si>
    <t>Østfold</t>
  </si>
  <si>
    <t>BERG IDRETTSLAG</t>
  </si>
  <si>
    <t>Berg stadion - utvidelsen av redskapsbod.</t>
  </si>
  <si>
    <t>Utvidelse av redskapsbod/garasje</t>
  </si>
  <si>
    <t>Halden</t>
  </si>
  <si>
    <t>HALDEN SKIKLUBB</t>
  </si>
  <si>
    <t>O-kart Enningdalen-Bakke-Buer</t>
  </si>
  <si>
    <t>Momskompensasjon</t>
  </si>
  <si>
    <t>Rokkefjella O-kart</t>
  </si>
  <si>
    <t>Risum - sprint-og skolekart</t>
  </si>
  <si>
    <t>O-kart Høiås pg Venåsmarka.</t>
  </si>
  <si>
    <t>IDD SPORTSKLUBB</t>
  </si>
  <si>
    <t>Risum ungdomsskole - kunstgress</t>
  </si>
  <si>
    <t>Legging av nytt kunstgress</t>
  </si>
  <si>
    <t>ØRJE IDRETTSLAG</t>
  </si>
  <si>
    <t>Haneborg lysløype</t>
  </si>
  <si>
    <t>Rehabilitering av Haneborg lysløype</t>
  </si>
  <si>
    <t>Marker</t>
  </si>
  <si>
    <t>HAFSLUND IDRETTSFORENING</t>
  </si>
  <si>
    <t>Hafslundbanen - kunstgress</t>
  </si>
  <si>
    <t>Utvidelse av kunstgress Hafslundbanen</t>
  </si>
  <si>
    <t>Sarpsborg</t>
  </si>
  <si>
    <t>NAVESTAD IDRETTSFORENING</t>
  </si>
  <si>
    <t>Navestad idrettspark, ballbinge</t>
  </si>
  <si>
    <t>Bytte kunstgress i ballbinge.</t>
  </si>
  <si>
    <t>SARPSBORG ALLIANSEIDRETTSLAG</t>
  </si>
  <si>
    <t>Sarpsborg stadion - helårs skibakke</t>
  </si>
  <si>
    <t>Helårs skibakke i dumpa ved stadion i Sarpsborg</t>
  </si>
  <si>
    <t>TUNE IDRETTSLAG</t>
  </si>
  <si>
    <t>Tune banen - kunstgressbane nr 2</t>
  </si>
  <si>
    <t>Bygging av kunstgressbane øremerket for barne- og ungdomsfotball.</t>
  </si>
  <si>
    <t>O LAGET PAN</t>
  </si>
  <si>
    <t>Havnås</t>
  </si>
  <si>
    <t>Orienteringskart Havnåsåsen</t>
  </si>
  <si>
    <t>Trøgstad</t>
  </si>
  <si>
    <t>KNA VARNA</t>
  </si>
  <si>
    <t>Kna Varna Gokartbane - ballbinge</t>
  </si>
  <si>
    <t>Østfold Totalt</t>
  </si>
  <si>
    <t>Totalsum</t>
  </si>
  <si>
    <t>Tildelt beløp juni
(NOK)</t>
  </si>
  <si>
    <t>Tilleggsbevilgning desember
(NOK)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</si>
</sst>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164" fontId="0" fillId="0" borderId="1" xfId="0" applyNumberFormat="1" applyBorder="1" applyAlignment="1">
      <alignment horizontal="center"/>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left" wrapText="1" shrinkToFit="1"/>
    </xf>
    <xf numFmtId="3" fontId="0" fillId="0" borderId="1" xfId="0" applyNumberFormat="1" applyFont="1" applyBorder="1"/>
    <xf numFmtId="3" fontId="0" fillId="0" borderId="1" xfId="0" applyNumberFormat="1" applyBorder="1"/>
    <xf numFmtId="0" fontId="0" fillId="0" borderId="1" xfId="0" applyBorder="1" applyProtection="1">
      <protection locked="0"/>
    </xf>
    <xf numFmtId="164" fontId="1" fillId="0" borderId="1" xfId="0" applyNumberFormat="1" applyFont="1" applyBorder="1" applyProtection="1">
      <protection locked="0"/>
    </xf>
    <xf numFmtId="0" fontId="1" fillId="0" borderId="1" xfId="0" applyFont="1" applyBorder="1" applyProtection="1">
      <protection locked="0"/>
    </xf>
    <xf numFmtId="164" fontId="0" fillId="0" borderId="0" xfId="0" applyNumberFormat="1"/>
    <xf numFmtId="0" fontId="0" fillId="0" borderId="0" xfId="0" applyAlignment="1">
      <alignment horizontal="left" wrapText="1" shrinkToFit="1"/>
    </xf>
    <xf numFmtId="3" fontId="0" fillId="0" borderId="0" xfId="0" applyNumberFormat="1" applyFont="1"/>
    <xf numFmtId="3" fontId="0" fillId="0" borderId="0" xfId="0" applyNumberFormat="1"/>
    <xf numFmtId="3" fontId="0" fillId="0" borderId="1" xfId="0" applyNumberFormat="1" applyBorder="1" applyProtection="1">
      <protection locked="0"/>
    </xf>
    <xf numFmtId="3" fontId="1" fillId="2" borderId="1" xfId="0" applyNumberFormat="1" applyFont="1" applyFill="1" applyBorder="1" applyAlignment="1" applyProtection="1">
      <alignment horizontal="center" wrapText="1" shrinkToFit="1"/>
    </xf>
    <xf numFmtId="0" fontId="1" fillId="2" borderId="1" xfId="0" applyFont="1" applyFill="1" applyBorder="1" applyAlignment="1" applyProtection="1">
      <alignment horizontal="center" wrapText="1" shrinkToFit="1"/>
    </xf>
    <xf numFmtId="164" fontId="1" fillId="2" borderId="1" xfId="0" applyNumberFormat="1" applyFont="1" applyFill="1" applyBorder="1" applyAlignment="1" applyProtection="1">
      <alignment horizontal="center" wrapText="1" shrinkToFit="1"/>
    </xf>
    <xf numFmtId="0" fontId="1" fillId="2" borderId="1" xfId="0" applyFont="1" applyFill="1" applyBorder="1" applyAlignment="1" applyProtection="1">
      <alignment horizontal="left" wrapText="1" shrinkToFit="1"/>
    </xf>
    <xf numFmtId="0" fontId="1" fillId="2" borderId="1" xfId="0" applyNumberFormat="1" applyFont="1" applyFill="1" applyBorder="1" applyAlignment="1" applyProtection="1">
      <alignment horizont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5"/>
  <sheetViews>
    <sheetView tabSelected="1" view="pageLayout" zoomScaleNormal="80" zoomScaleSheetLayoutView="80" workbookViewId="0">
      <selection sqref="A1:A2"/>
    </sheetView>
  </sheetViews>
  <sheetFormatPr baseColWidth="10" defaultRowHeight="15" outlineLevelRow="2" x14ac:dyDescent="0.25"/>
  <cols>
    <col min="1" max="1" width="12.7109375" style="10" customWidth="1"/>
    <col min="2" max="2" width="36.5703125" style="11" customWidth="1"/>
    <col min="3" max="3" width="15" customWidth="1"/>
    <col min="4" max="4" width="34" style="11" customWidth="1"/>
    <col min="5" max="5" width="41.7109375" style="11" customWidth="1"/>
    <col min="6" max="6" width="15.28515625" style="12" customWidth="1"/>
    <col min="7" max="7" width="15.7109375" style="13" customWidth="1"/>
    <col min="8" max="8" width="18.7109375" style="13" customWidth="1"/>
    <col min="9" max="9" width="23.42578125" customWidth="1"/>
    <col min="10" max="10" width="27.140625" customWidth="1"/>
  </cols>
  <sheetData>
    <row r="1" spans="1:10" ht="15" customHeight="1" x14ac:dyDescent="0.25">
      <c r="A1" s="17" t="s">
        <v>0</v>
      </c>
      <c r="B1" s="18" t="s">
        <v>1</v>
      </c>
      <c r="C1" s="19" t="s">
        <v>2</v>
      </c>
      <c r="D1" s="16" t="s">
        <v>3</v>
      </c>
      <c r="E1" s="16" t="s">
        <v>4</v>
      </c>
      <c r="F1" s="15" t="s">
        <v>5</v>
      </c>
      <c r="G1" s="15" t="s">
        <v>1467</v>
      </c>
      <c r="H1" s="15" t="s">
        <v>1468</v>
      </c>
      <c r="I1" s="16" t="s">
        <v>6</v>
      </c>
      <c r="J1" s="16" t="s">
        <v>7</v>
      </c>
    </row>
    <row r="2" spans="1:10" ht="30" customHeight="1" outlineLevel="1" x14ac:dyDescent="0.25">
      <c r="A2" s="17"/>
      <c r="B2" s="18"/>
      <c r="C2" s="19"/>
      <c r="D2" s="16"/>
      <c r="E2" s="16"/>
      <c r="F2" s="15"/>
      <c r="G2" s="15"/>
      <c r="H2" s="15"/>
      <c r="I2" s="16"/>
      <c r="J2" s="16"/>
    </row>
    <row r="3" spans="1:10" outlineLevel="2" x14ac:dyDescent="0.25">
      <c r="A3" s="1">
        <v>976033205</v>
      </c>
      <c r="B3" s="2" t="s">
        <v>8</v>
      </c>
      <c r="C3" s="3">
        <v>72099</v>
      </c>
      <c r="D3" s="4" t="s">
        <v>9</v>
      </c>
      <c r="E3" s="4" t="s">
        <v>9</v>
      </c>
      <c r="F3" s="5">
        <v>120095</v>
      </c>
      <c r="G3" s="6">
        <v>112588</v>
      </c>
      <c r="H3" s="6">
        <v>7507</v>
      </c>
      <c r="I3" s="7" t="s">
        <v>10</v>
      </c>
      <c r="J3" s="7" t="s">
        <v>11</v>
      </c>
    </row>
    <row r="4" spans="1:10" outlineLevel="2" x14ac:dyDescent="0.25">
      <c r="A4" s="1">
        <v>975820645</v>
      </c>
      <c r="B4" s="2" t="s">
        <v>12</v>
      </c>
      <c r="C4" s="3">
        <v>23081</v>
      </c>
      <c r="D4" s="4" t="s">
        <v>13</v>
      </c>
      <c r="E4" s="4" t="s">
        <v>14</v>
      </c>
      <c r="F4" s="5">
        <v>547782</v>
      </c>
      <c r="G4" s="6">
        <v>513541</v>
      </c>
      <c r="H4" s="6">
        <v>34241</v>
      </c>
      <c r="I4" s="7" t="s">
        <v>10</v>
      </c>
      <c r="J4" s="7" t="s">
        <v>11</v>
      </c>
    </row>
    <row r="5" spans="1:10" outlineLevel="2" x14ac:dyDescent="0.25">
      <c r="A5" s="1">
        <v>983753558</v>
      </c>
      <c r="B5" s="2" t="s">
        <v>15</v>
      </c>
      <c r="C5" s="3">
        <v>70645</v>
      </c>
      <c r="D5" s="4" t="s">
        <v>16</v>
      </c>
      <c r="E5" s="4" t="s">
        <v>17</v>
      </c>
      <c r="F5" s="5">
        <v>179253</v>
      </c>
      <c r="G5" s="6">
        <v>168048</v>
      </c>
      <c r="H5" s="6">
        <v>11205</v>
      </c>
      <c r="I5" s="7" t="s">
        <v>10</v>
      </c>
      <c r="J5" s="7" t="s">
        <v>11</v>
      </c>
    </row>
    <row r="6" spans="1:10" outlineLevel="2" x14ac:dyDescent="0.25">
      <c r="A6" s="1">
        <v>982161134</v>
      </c>
      <c r="B6" s="2" t="s">
        <v>18</v>
      </c>
      <c r="C6" s="3">
        <v>33641</v>
      </c>
      <c r="D6" s="4" t="s">
        <v>19</v>
      </c>
      <c r="E6" s="4" t="s">
        <v>20</v>
      </c>
      <c r="F6" s="5">
        <v>1384886</v>
      </c>
      <c r="G6" s="6">
        <v>1298319</v>
      </c>
      <c r="H6" s="6">
        <v>86567</v>
      </c>
      <c r="I6" s="7" t="s">
        <v>10</v>
      </c>
      <c r="J6" s="7" t="s">
        <v>11</v>
      </c>
    </row>
    <row r="7" spans="1:10" outlineLevel="2" x14ac:dyDescent="0.25">
      <c r="A7" s="1">
        <v>971264632</v>
      </c>
      <c r="B7" s="2" t="s">
        <v>21</v>
      </c>
      <c r="C7" s="3">
        <v>67990</v>
      </c>
      <c r="D7" s="4" t="s">
        <v>22</v>
      </c>
      <c r="E7" s="4" t="s">
        <v>23</v>
      </c>
      <c r="F7" s="5">
        <v>643113</v>
      </c>
      <c r="G7" s="6">
        <v>602913</v>
      </c>
      <c r="H7" s="6">
        <v>40200</v>
      </c>
      <c r="I7" s="7" t="s">
        <v>24</v>
      </c>
      <c r="J7" s="7" t="s">
        <v>11</v>
      </c>
    </row>
    <row r="8" spans="1:10" outlineLevel="2" x14ac:dyDescent="0.25">
      <c r="A8" s="1">
        <v>984061501</v>
      </c>
      <c r="B8" s="2" t="s">
        <v>25</v>
      </c>
      <c r="C8" s="3">
        <v>16620</v>
      </c>
      <c r="D8" s="4" t="s">
        <v>26</v>
      </c>
      <c r="E8" s="4" t="s">
        <v>27</v>
      </c>
      <c r="F8" s="5">
        <v>280368</v>
      </c>
      <c r="G8" s="6">
        <v>262843</v>
      </c>
      <c r="H8" s="6">
        <v>17525</v>
      </c>
      <c r="I8" s="7" t="s">
        <v>28</v>
      </c>
      <c r="J8" s="7" t="s">
        <v>11</v>
      </c>
    </row>
    <row r="9" spans="1:10" ht="30" outlineLevel="2" x14ac:dyDescent="0.25">
      <c r="A9" s="1">
        <v>974920492</v>
      </c>
      <c r="B9" s="2" t="s">
        <v>29</v>
      </c>
      <c r="C9" s="3">
        <v>50555</v>
      </c>
      <c r="D9" s="4" t="s">
        <v>30</v>
      </c>
      <c r="E9" s="4" t="s">
        <v>31</v>
      </c>
      <c r="F9" s="5">
        <v>1700447</v>
      </c>
      <c r="G9" s="6">
        <v>1594155</v>
      </c>
      <c r="H9" s="6">
        <v>106292</v>
      </c>
      <c r="I9" s="7" t="s">
        <v>28</v>
      </c>
      <c r="J9" s="7" t="s">
        <v>11</v>
      </c>
    </row>
    <row r="10" spans="1:10" ht="30" outlineLevel="2" x14ac:dyDescent="0.25">
      <c r="A10" s="1">
        <v>974920492</v>
      </c>
      <c r="B10" s="2" t="s">
        <v>29</v>
      </c>
      <c r="C10" s="3">
        <v>21011</v>
      </c>
      <c r="D10" s="4" t="s">
        <v>32</v>
      </c>
      <c r="E10" s="4" t="s">
        <v>33</v>
      </c>
      <c r="F10" s="5">
        <v>1263717</v>
      </c>
      <c r="G10" s="6">
        <v>1184724</v>
      </c>
      <c r="H10" s="6">
        <v>78993</v>
      </c>
      <c r="I10" s="7" t="s">
        <v>28</v>
      </c>
      <c r="J10" s="7" t="s">
        <v>11</v>
      </c>
    </row>
    <row r="11" spans="1:10" ht="30" outlineLevel="2" x14ac:dyDescent="0.25">
      <c r="A11" s="1">
        <v>974920492</v>
      </c>
      <c r="B11" s="2" t="s">
        <v>29</v>
      </c>
      <c r="C11" s="3">
        <v>50554</v>
      </c>
      <c r="D11" s="4" t="s">
        <v>34</v>
      </c>
      <c r="E11" s="4" t="s">
        <v>35</v>
      </c>
      <c r="F11" s="5">
        <v>764289</v>
      </c>
      <c r="G11" s="6">
        <v>716515</v>
      </c>
      <c r="H11" s="6">
        <v>47774</v>
      </c>
      <c r="I11" s="7" t="s">
        <v>28</v>
      </c>
      <c r="J11" s="7" t="s">
        <v>11</v>
      </c>
    </row>
    <row r="12" spans="1:10" ht="30" outlineLevel="2" x14ac:dyDescent="0.25">
      <c r="A12" s="1">
        <v>974920492</v>
      </c>
      <c r="B12" s="2" t="s">
        <v>29</v>
      </c>
      <c r="C12" s="3">
        <v>50556</v>
      </c>
      <c r="D12" s="4" t="s">
        <v>36</v>
      </c>
      <c r="E12" s="4" t="s">
        <v>37</v>
      </c>
      <c r="F12" s="5">
        <v>275478</v>
      </c>
      <c r="G12" s="6">
        <v>258258</v>
      </c>
      <c r="H12" s="6">
        <v>17220</v>
      </c>
      <c r="I12" s="7" t="s">
        <v>28</v>
      </c>
      <c r="J12" s="7" t="s">
        <v>11</v>
      </c>
    </row>
    <row r="13" spans="1:10" ht="30" outlineLevel="2" x14ac:dyDescent="0.25">
      <c r="A13" s="1">
        <v>974920492</v>
      </c>
      <c r="B13" s="2" t="s">
        <v>29</v>
      </c>
      <c r="C13" s="3">
        <v>50554</v>
      </c>
      <c r="D13" s="4" t="s">
        <v>34</v>
      </c>
      <c r="E13" s="4" t="s">
        <v>38</v>
      </c>
      <c r="F13" s="5">
        <v>173757</v>
      </c>
      <c r="G13" s="6">
        <v>162896</v>
      </c>
      <c r="H13" s="6">
        <v>10861</v>
      </c>
      <c r="I13" s="7" t="s">
        <v>28</v>
      </c>
      <c r="J13" s="7" t="s">
        <v>11</v>
      </c>
    </row>
    <row r="14" spans="1:10" ht="30" outlineLevel="2" x14ac:dyDescent="0.25">
      <c r="A14" s="1">
        <v>974920492</v>
      </c>
      <c r="B14" s="2" t="s">
        <v>29</v>
      </c>
      <c r="C14" s="3">
        <v>21012</v>
      </c>
      <c r="D14" s="4" t="s">
        <v>39</v>
      </c>
      <c r="E14" s="4" t="s">
        <v>40</v>
      </c>
      <c r="F14" s="5">
        <v>151627</v>
      </c>
      <c r="G14" s="6">
        <v>142149</v>
      </c>
      <c r="H14" s="6">
        <v>9478</v>
      </c>
      <c r="I14" s="7" t="s">
        <v>28</v>
      </c>
      <c r="J14" s="7" t="s">
        <v>11</v>
      </c>
    </row>
    <row r="15" spans="1:10" outlineLevel="2" x14ac:dyDescent="0.25">
      <c r="A15" s="1">
        <v>871521972</v>
      </c>
      <c r="B15" s="2" t="s">
        <v>41</v>
      </c>
      <c r="C15" s="3">
        <v>26783</v>
      </c>
      <c r="D15" s="4" t="s">
        <v>42</v>
      </c>
      <c r="E15" s="4" t="s">
        <v>43</v>
      </c>
      <c r="F15" s="5">
        <v>1242034</v>
      </c>
      <c r="G15" s="6">
        <v>1164397</v>
      </c>
      <c r="H15" s="6">
        <v>77637</v>
      </c>
      <c r="I15" s="7" t="s">
        <v>28</v>
      </c>
      <c r="J15" s="7" t="s">
        <v>11</v>
      </c>
    </row>
    <row r="16" spans="1:10" outlineLevel="2" x14ac:dyDescent="0.25">
      <c r="A16" s="1">
        <v>975412857</v>
      </c>
      <c r="B16" s="2" t="s">
        <v>44</v>
      </c>
      <c r="C16" s="3">
        <v>8383</v>
      </c>
      <c r="D16" s="4" t="s">
        <v>45</v>
      </c>
      <c r="E16" s="4" t="s">
        <v>46</v>
      </c>
      <c r="F16" s="5">
        <v>420924</v>
      </c>
      <c r="G16" s="6">
        <v>394613</v>
      </c>
      <c r="H16" s="6">
        <v>26311</v>
      </c>
      <c r="I16" s="7" t="s">
        <v>28</v>
      </c>
      <c r="J16" s="7" t="s">
        <v>11</v>
      </c>
    </row>
    <row r="17" spans="1:10" ht="30" outlineLevel="2" x14ac:dyDescent="0.25">
      <c r="A17" s="1">
        <v>969954990</v>
      </c>
      <c r="B17" s="2" t="s">
        <v>47</v>
      </c>
      <c r="C17" s="3">
        <v>1008</v>
      </c>
      <c r="D17" s="4" t="s">
        <v>48</v>
      </c>
      <c r="E17" s="4" t="s">
        <v>49</v>
      </c>
      <c r="F17" s="5">
        <v>512940</v>
      </c>
      <c r="G17" s="6">
        <v>480877</v>
      </c>
      <c r="H17" s="6">
        <v>32063</v>
      </c>
      <c r="I17" s="7" t="s">
        <v>28</v>
      </c>
      <c r="J17" s="7" t="s">
        <v>11</v>
      </c>
    </row>
    <row r="18" spans="1:10" outlineLevel="2" x14ac:dyDescent="0.25">
      <c r="A18" s="1">
        <v>987977086</v>
      </c>
      <c r="B18" s="2" t="s">
        <v>50</v>
      </c>
      <c r="C18" s="3">
        <v>9257</v>
      </c>
      <c r="D18" s="4" t="s">
        <v>51</v>
      </c>
      <c r="E18" s="4" t="s">
        <v>52</v>
      </c>
      <c r="F18" s="5">
        <v>832126</v>
      </c>
      <c r="G18" s="6">
        <v>780111</v>
      </c>
      <c r="H18" s="6">
        <v>52015</v>
      </c>
      <c r="I18" s="7" t="s">
        <v>28</v>
      </c>
      <c r="J18" s="7" t="s">
        <v>11</v>
      </c>
    </row>
    <row r="19" spans="1:10" ht="30" outlineLevel="2" x14ac:dyDescent="0.25">
      <c r="A19" s="1">
        <v>982111439</v>
      </c>
      <c r="B19" s="2" t="s">
        <v>53</v>
      </c>
      <c r="C19" s="3">
        <v>17693</v>
      </c>
      <c r="D19" s="4" t="s">
        <v>54</v>
      </c>
      <c r="E19" s="4" t="s">
        <v>55</v>
      </c>
      <c r="F19" s="5">
        <v>59937</v>
      </c>
      <c r="G19" s="6">
        <v>56190</v>
      </c>
      <c r="H19" s="6">
        <v>3747</v>
      </c>
      <c r="I19" s="7" t="s">
        <v>28</v>
      </c>
      <c r="J19" s="7" t="s">
        <v>11</v>
      </c>
    </row>
    <row r="20" spans="1:10" outlineLevel="2" x14ac:dyDescent="0.25">
      <c r="A20" s="1">
        <v>984065310</v>
      </c>
      <c r="B20" s="2" t="s">
        <v>56</v>
      </c>
      <c r="C20" s="3">
        <v>16368</v>
      </c>
      <c r="D20" s="4" t="s">
        <v>57</v>
      </c>
      <c r="E20" s="4" t="s">
        <v>58</v>
      </c>
      <c r="F20" s="5">
        <v>865813</v>
      </c>
      <c r="G20" s="6">
        <v>811693</v>
      </c>
      <c r="H20" s="6">
        <v>54120</v>
      </c>
      <c r="I20" s="7" t="s">
        <v>59</v>
      </c>
      <c r="J20" s="7" t="s">
        <v>11</v>
      </c>
    </row>
    <row r="21" spans="1:10" outlineLevel="2" x14ac:dyDescent="0.25">
      <c r="A21" s="1">
        <v>984065310</v>
      </c>
      <c r="B21" s="2" t="s">
        <v>56</v>
      </c>
      <c r="C21" s="3">
        <v>16369</v>
      </c>
      <c r="D21" s="4" t="s">
        <v>60</v>
      </c>
      <c r="E21" s="4" t="s">
        <v>61</v>
      </c>
      <c r="F21" s="5">
        <v>143693</v>
      </c>
      <c r="G21" s="6">
        <v>134711</v>
      </c>
      <c r="H21" s="6">
        <v>8982</v>
      </c>
      <c r="I21" s="7" t="s">
        <v>59</v>
      </c>
      <c r="J21" s="7" t="s">
        <v>11</v>
      </c>
    </row>
    <row r="22" spans="1:10" ht="30" outlineLevel="2" x14ac:dyDescent="0.25">
      <c r="A22" s="1">
        <v>982144752</v>
      </c>
      <c r="B22" s="2" t="s">
        <v>62</v>
      </c>
      <c r="C22" s="3">
        <v>30069</v>
      </c>
      <c r="D22" s="4" t="s">
        <v>63</v>
      </c>
      <c r="E22" s="4" t="s">
        <v>64</v>
      </c>
      <c r="F22" s="5">
        <v>156723</v>
      </c>
      <c r="G22" s="6">
        <v>146927</v>
      </c>
      <c r="H22" s="6">
        <v>9796</v>
      </c>
      <c r="I22" s="7" t="s">
        <v>59</v>
      </c>
      <c r="J22" s="7" t="s">
        <v>11</v>
      </c>
    </row>
    <row r="23" spans="1:10" ht="30" outlineLevel="2" x14ac:dyDescent="0.25">
      <c r="A23" s="1">
        <v>984439539</v>
      </c>
      <c r="B23" s="2" t="s">
        <v>65</v>
      </c>
      <c r="C23" s="3">
        <v>16439</v>
      </c>
      <c r="D23" s="4" t="s">
        <v>66</v>
      </c>
      <c r="E23" s="4" t="s">
        <v>67</v>
      </c>
      <c r="F23" s="5">
        <v>1014674</v>
      </c>
      <c r="G23" s="6">
        <v>951248</v>
      </c>
      <c r="H23" s="6">
        <v>63426</v>
      </c>
      <c r="I23" s="7" t="s">
        <v>68</v>
      </c>
      <c r="J23" s="7" t="s">
        <v>11</v>
      </c>
    </row>
    <row r="24" spans="1:10" ht="30" outlineLevel="2" x14ac:dyDescent="0.25">
      <c r="A24" s="1">
        <v>916282435</v>
      </c>
      <c r="B24" s="2" t="s">
        <v>69</v>
      </c>
      <c r="C24" s="3">
        <v>54106</v>
      </c>
      <c r="D24" s="4" t="s">
        <v>70</v>
      </c>
      <c r="E24" s="4" t="s">
        <v>71</v>
      </c>
      <c r="F24" s="5">
        <v>11911275</v>
      </c>
      <c r="G24" s="6">
        <v>11166722</v>
      </c>
      <c r="H24" s="6">
        <v>744553</v>
      </c>
      <c r="I24" s="7" t="s">
        <v>68</v>
      </c>
      <c r="J24" s="7" t="s">
        <v>11</v>
      </c>
    </row>
    <row r="25" spans="1:10" ht="30" outlineLevel="2" x14ac:dyDescent="0.25">
      <c r="A25" s="1">
        <v>916282435</v>
      </c>
      <c r="B25" s="2" t="s">
        <v>69</v>
      </c>
      <c r="C25" s="3">
        <v>54107</v>
      </c>
      <c r="D25" s="4" t="s">
        <v>72</v>
      </c>
      <c r="E25" s="4" t="s">
        <v>71</v>
      </c>
      <c r="F25" s="5">
        <v>1830673</v>
      </c>
      <c r="G25" s="6">
        <v>1716241</v>
      </c>
      <c r="H25" s="6">
        <v>114432</v>
      </c>
      <c r="I25" s="7" t="s">
        <v>68</v>
      </c>
      <c r="J25" s="7" t="s">
        <v>11</v>
      </c>
    </row>
    <row r="26" spans="1:10" ht="30" outlineLevel="2" x14ac:dyDescent="0.25">
      <c r="A26" s="1">
        <v>916282435</v>
      </c>
      <c r="B26" s="2" t="s">
        <v>69</v>
      </c>
      <c r="C26" s="3">
        <v>54108</v>
      </c>
      <c r="D26" s="4" t="s">
        <v>73</v>
      </c>
      <c r="E26" s="4" t="s">
        <v>71</v>
      </c>
      <c r="F26" s="5">
        <v>746300</v>
      </c>
      <c r="G26" s="6">
        <v>699650</v>
      </c>
      <c r="H26" s="6">
        <v>46650</v>
      </c>
      <c r="I26" s="7" t="s">
        <v>68</v>
      </c>
      <c r="J26" s="7" t="s">
        <v>11</v>
      </c>
    </row>
    <row r="27" spans="1:10" ht="30" outlineLevel="2" x14ac:dyDescent="0.25">
      <c r="A27" s="1">
        <v>916282435</v>
      </c>
      <c r="B27" s="2" t="s">
        <v>69</v>
      </c>
      <c r="C27" s="3">
        <v>54445</v>
      </c>
      <c r="D27" s="4" t="s">
        <v>74</v>
      </c>
      <c r="E27" s="4" t="s">
        <v>71</v>
      </c>
      <c r="F27" s="5">
        <v>424000</v>
      </c>
      <c r="G27" s="6">
        <v>397496</v>
      </c>
      <c r="H27" s="6">
        <v>26504</v>
      </c>
      <c r="I27" s="7" t="s">
        <v>68</v>
      </c>
      <c r="J27" s="7" t="s">
        <v>11</v>
      </c>
    </row>
    <row r="28" spans="1:10" outlineLevel="2" x14ac:dyDescent="0.25">
      <c r="A28" s="1">
        <v>975647536</v>
      </c>
      <c r="B28" s="2" t="s">
        <v>75</v>
      </c>
      <c r="C28" s="3">
        <v>70947</v>
      </c>
      <c r="D28" s="4" t="s">
        <v>76</v>
      </c>
      <c r="E28" s="4" t="s">
        <v>77</v>
      </c>
      <c r="F28" s="5">
        <v>56415</v>
      </c>
      <c r="G28" s="6">
        <v>52889</v>
      </c>
      <c r="H28" s="6">
        <v>3526</v>
      </c>
      <c r="I28" s="7" t="s">
        <v>78</v>
      </c>
      <c r="J28" s="7" t="s">
        <v>11</v>
      </c>
    </row>
    <row r="29" spans="1:10" outlineLevel="2" x14ac:dyDescent="0.25">
      <c r="A29" s="1">
        <v>989312596</v>
      </c>
      <c r="B29" s="2" t="s">
        <v>79</v>
      </c>
      <c r="C29" s="3">
        <v>3549</v>
      </c>
      <c r="D29" s="4" t="s">
        <v>80</v>
      </c>
      <c r="E29" s="4" t="s">
        <v>81</v>
      </c>
      <c r="F29" s="5">
        <v>498572</v>
      </c>
      <c r="G29" s="6">
        <v>467407</v>
      </c>
      <c r="H29" s="6">
        <v>31165</v>
      </c>
      <c r="I29" s="7" t="s">
        <v>82</v>
      </c>
      <c r="J29" s="7" t="s">
        <v>11</v>
      </c>
    </row>
    <row r="30" spans="1:10" ht="30" outlineLevel="2" x14ac:dyDescent="0.25">
      <c r="A30" s="1">
        <v>983951244</v>
      </c>
      <c r="B30" s="2" t="s">
        <v>83</v>
      </c>
      <c r="C30" s="3">
        <v>63165</v>
      </c>
      <c r="D30" s="4" t="s">
        <v>84</v>
      </c>
      <c r="E30" s="4" t="s">
        <v>85</v>
      </c>
      <c r="F30" s="5">
        <v>310597</v>
      </c>
      <c r="G30" s="6">
        <v>291182</v>
      </c>
      <c r="H30" s="6">
        <v>19415</v>
      </c>
      <c r="I30" s="7" t="s">
        <v>86</v>
      </c>
      <c r="J30" s="7" t="s">
        <v>11</v>
      </c>
    </row>
    <row r="31" spans="1:10" ht="30" outlineLevel="2" x14ac:dyDescent="0.25">
      <c r="A31" s="1">
        <v>983951244</v>
      </c>
      <c r="B31" s="2" t="s">
        <v>83</v>
      </c>
      <c r="C31" s="3">
        <v>63165</v>
      </c>
      <c r="D31" s="4" t="s">
        <v>84</v>
      </c>
      <c r="E31" s="4" t="s">
        <v>87</v>
      </c>
      <c r="F31" s="5">
        <v>209582</v>
      </c>
      <c r="G31" s="6">
        <v>196481</v>
      </c>
      <c r="H31" s="6">
        <v>13101</v>
      </c>
      <c r="I31" s="7" t="s">
        <v>86</v>
      </c>
      <c r="J31" s="7" t="s">
        <v>11</v>
      </c>
    </row>
    <row r="32" spans="1:10" ht="30" outlineLevel="2" x14ac:dyDescent="0.25">
      <c r="A32" s="1">
        <v>997238796</v>
      </c>
      <c r="B32" s="2" t="s">
        <v>88</v>
      </c>
      <c r="C32" s="3">
        <v>64419</v>
      </c>
      <c r="D32" s="4" t="s">
        <v>89</v>
      </c>
      <c r="E32" s="4" t="s">
        <v>90</v>
      </c>
      <c r="F32" s="5">
        <v>99064</v>
      </c>
      <c r="G32" s="6">
        <v>92872</v>
      </c>
      <c r="H32" s="6">
        <v>6192</v>
      </c>
      <c r="I32" s="7" t="s">
        <v>86</v>
      </c>
      <c r="J32" s="7" t="s">
        <v>11</v>
      </c>
    </row>
    <row r="33" spans="1:10" ht="30" outlineLevel="2" x14ac:dyDescent="0.25">
      <c r="A33" s="1">
        <v>971497262</v>
      </c>
      <c r="B33" s="2" t="s">
        <v>91</v>
      </c>
      <c r="C33" s="3">
        <v>59777</v>
      </c>
      <c r="D33" s="4" t="s">
        <v>92</v>
      </c>
      <c r="E33" s="4" t="s">
        <v>93</v>
      </c>
      <c r="F33" s="5">
        <v>152899</v>
      </c>
      <c r="G33" s="6">
        <v>143342</v>
      </c>
      <c r="H33" s="6">
        <v>9557</v>
      </c>
      <c r="I33" s="7" t="s">
        <v>94</v>
      </c>
      <c r="J33" s="7" t="s">
        <v>11</v>
      </c>
    </row>
    <row r="34" spans="1:10" ht="45" outlineLevel="2" x14ac:dyDescent="0.25">
      <c r="A34" s="1">
        <v>979915306</v>
      </c>
      <c r="B34" s="2" t="s">
        <v>95</v>
      </c>
      <c r="C34" s="3">
        <v>50636</v>
      </c>
      <c r="D34" s="4" t="s">
        <v>96</v>
      </c>
      <c r="E34" s="4" t="s">
        <v>97</v>
      </c>
      <c r="F34" s="5">
        <v>54624</v>
      </c>
      <c r="G34" s="6">
        <v>51210</v>
      </c>
      <c r="H34" s="6">
        <v>3414</v>
      </c>
      <c r="I34" s="7" t="s">
        <v>98</v>
      </c>
      <c r="J34" s="7" t="s">
        <v>11</v>
      </c>
    </row>
    <row r="35" spans="1:10" ht="30" outlineLevel="2" x14ac:dyDescent="0.25">
      <c r="A35" s="1">
        <v>882183092</v>
      </c>
      <c r="B35" s="2" t="s">
        <v>99</v>
      </c>
      <c r="C35" s="3">
        <v>17588</v>
      </c>
      <c r="D35" s="4" t="s">
        <v>100</v>
      </c>
      <c r="E35" s="4" t="s">
        <v>101</v>
      </c>
      <c r="F35" s="5">
        <v>10380410</v>
      </c>
      <c r="G35" s="6">
        <v>9731548</v>
      </c>
      <c r="H35" s="6">
        <v>648862</v>
      </c>
      <c r="I35" s="7" t="s">
        <v>102</v>
      </c>
      <c r="J35" s="7" t="s">
        <v>11</v>
      </c>
    </row>
    <row r="36" spans="1:10" ht="30" outlineLevel="2" x14ac:dyDescent="0.25">
      <c r="A36" s="1">
        <v>882183092</v>
      </c>
      <c r="B36" s="2" t="s">
        <v>99</v>
      </c>
      <c r="C36" s="3">
        <v>51281</v>
      </c>
      <c r="D36" s="4" t="s">
        <v>103</v>
      </c>
      <c r="E36" s="4" t="s">
        <v>104</v>
      </c>
      <c r="F36" s="5">
        <v>959773</v>
      </c>
      <c r="G36" s="6">
        <v>899779</v>
      </c>
      <c r="H36" s="6">
        <v>59994</v>
      </c>
      <c r="I36" s="7" t="s">
        <v>102</v>
      </c>
      <c r="J36" s="7" t="s">
        <v>11</v>
      </c>
    </row>
    <row r="37" spans="1:10" outlineLevel="2" x14ac:dyDescent="0.25">
      <c r="A37" s="1">
        <v>882183092</v>
      </c>
      <c r="B37" s="2" t="s">
        <v>99</v>
      </c>
      <c r="C37" s="3">
        <v>17597</v>
      </c>
      <c r="D37" s="4" t="s">
        <v>105</v>
      </c>
      <c r="E37" s="4" t="s">
        <v>106</v>
      </c>
      <c r="F37" s="5">
        <v>667708</v>
      </c>
      <c r="G37" s="6">
        <v>625971</v>
      </c>
      <c r="H37" s="6">
        <v>41737</v>
      </c>
      <c r="I37" s="7" t="s">
        <v>102</v>
      </c>
      <c r="J37" s="7" t="s">
        <v>11</v>
      </c>
    </row>
    <row r="38" spans="1:10" ht="30" outlineLevel="2" x14ac:dyDescent="0.25">
      <c r="A38" s="1">
        <v>882183092</v>
      </c>
      <c r="B38" s="2" t="s">
        <v>99</v>
      </c>
      <c r="C38" s="3">
        <v>51423</v>
      </c>
      <c r="D38" s="4" t="s">
        <v>107</v>
      </c>
      <c r="E38" s="4" t="s">
        <v>108</v>
      </c>
      <c r="F38" s="5">
        <v>365777</v>
      </c>
      <c r="G38" s="6">
        <v>342913</v>
      </c>
      <c r="H38" s="6">
        <v>22864</v>
      </c>
      <c r="I38" s="7" t="s">
        <v>102</v>
      </c>
      <c r="J38" s="7" t="s">
        <v>11</v>
      </c>
    </row>
    <row r="39" spans="1:10" ht="30" outlineLevel="2" x14ac:dyDescent="0.25">
      <c r="A39" s="1">
        <v>882183092</v>
      </c>
      <c r="B39" s="2" t="s">
        <v>99</v>
      </c>
      <c r="C39" s="3">
        <v>17588</v>
      </c>
      <c r="D39" s="4" t="s">
        <v>100</v>
      </c>
      <c r="E39" s="4" t="s">
        <v>109</v>
      </c>
      <c r="F39" s="5">
        <v>360775</v>
      </c>
      <c r="G39" s="6">
        <v>338224</v>
      </c>
      <c r="H39" s="6">
        <v>22551</v>
      </c>
      <c r="I39" s="7" t="s">
        <v>102</v>
      </c>
      <c r="J39" s="7" t="s">
        <v>11</v>
      </c>
    </row>
    <row r="40" spans="1:10" ht="30" outlineLevel="2" x14ac:dyDescent="0.25">
      <c r="A40" s="1">
        <v>882183092</v>
      </c>
      <c r="B40" s="2" t="s">
        <v>99</v>
      </c>
      <c r="C40" s="3">
        <v>17588</v>
      </c>
      <c r="D40" s="4" t="s">
        <v>100</v>
      </c>
      <c r="E40" s="4" t="s">
        <v>110</v>
      </c>
      <c r="F40" s="5">
        <v>360680</v>
      </c>
      <c r="G40" s="6">
        <v>338135</v>
      </c>
      <c r="H40" s="6">
        <v>22545</v>
      </c>
      <c r="I40" s="7" t="s">
        <v>102</v>
      </c>
      <c r="J40" s="7" t="s">
        <v>11</v>
      </c>
    </row>
    <row r="41" spans="1:10" outlineLevel="2" x14ac:dyDescent="0.25">
      <c r="A41" s="1">
        <v>882183092</v>
      </c>
      <c r="B41" s="2" t="s">
        <v>99</v>
      </c>
      <c r="C41" s="3">
        <v>17597</v>
      </c>
      <c r="D41" s="4" t="s">
        <v>105</v>
      </c>
      <c r="E41" s="4" t="s">
        <v>106</v>
      </c>
      <c r="F41" s="5">
        <v>253720</v>
      </c>
      <c r="G41" s="6">
        <v>237860</v>
      </c>
      <c r="H41" s="6">
        <v>15860</v>
      </c>
      <c r="I41" s="7" t="s">
        <v>102</v>
      </c>
      <c r="J41" s="7" t="s">
        <v>11</v>
      </c>
    </row>
    <row r="42" spans="1:10" ht="30" outlineLevel="2" x14ac:dyDescent="0.25">
      <c r="A42" s="1">
        <v>882183092</v>
      </c>
      <c r="B42" s="2" t="s">
        <v>99</v>
      </c>
      <c r="C42" s="3">
        <v>51283</v>
      </c>
      <c r="D42" s="4" t="s">
        <v>111</v>
      </c>
      <c r="E42" s="4" t="s">
        <v>112</v>
      </c>
      <c r="F42" s="5">
        <v>247337</v>
      </c>
      <c r="G42" s="6">
        <v>231876</v>
      </c>
      <c r="H42" s="6">
        <v>15461</v>
      </c>
      <c r="I42" s="7" t="s">
        <v>102</v>
      </c>
      <c r="J42" s="7" t="s">
        <v>11</v>
      </c>
    </row>
    <row r="43" spans="1:10" ht="45" outlineLevel="2" x14ac:dyDescent="0.25">
      <c r="A43" s="1">
        <v>882183092</v>
      </c>
      <c r="B43" s="2" t="s">
        <v>99</v>
      </c>
      <c r="C43" s="3">
        <v>51284</v>
      </c>
      <c r="D43" s="4" t="s">
        <v>113</v>
      </c>
      <c r="E43" s="4" t="s">
        <v>114</v>
      </c>
      <c r="F43" s="5">
        <v>201638</v>
      </c>
      <c r="G43" s="6">
        <v>189034</v>
      </c>
      <c r="H43" s="6">
        <v>12604</v>
      </c>
      <c r="I43" s="7" t="s">
        <v>102</v>
      </c>
      <c r="J43" s="7" t="s">
        <v>11</v>
      </c>
    </row>
    <row r="44" spans="1:10" ht="45" outlineLevel="2" x14ac:dyDescent="0.25">
      <c r="A44" s="1">
        <v>882183092</v>
      </c>
      <c r="B44" s="2" t="s">
        <v>99</v>
      </c>
      <c r="C44" s="3">
        <v>51285</v>
      </c>
      <c r="D44" s="4" t="s">
        <v>115</v>
      </c>
      <c r="E44" s="4" t="s">
        <v>116</v>
      </c>
      <c r="F44" s="5">
        <v>201638</v>
      </c>
      <c r="G44" s="6">
        <v>189034</v>
      </c>
      <c r="H44" s="6">
        <v>12604</v>
      </c>
      <c r="I44" s="7" t="s">
        <v>102</v>
      </c>
      <c r="J44" s="7" t="s">
        <v>11</v>
      </c>
    </row>
    <row r="45" spans="1:10" ht="30" outlineLevel="2" x14ac:dyDescent="0.25">
      <c r="A45" s="1">
        <v>882183092</v>
      </c>
      <c r="B45" s="2" t="s">
        <v>99</v>
      </c>
      <c r="C45" s="3">
        <v>51286</v>
      </c>
      <c r="D45" s="4" t="s">
        <v>117</v>
      </c>
      <c r="E45" s="4" t="s">
        <v>118</v>
      </c>
      <c r="F45" s="5">
        <v>185032</v>
      </c>
      <c r="G45" s="6">
        <v>173466</v>
      </c>
      <c r="H45" s="6">
        <v>11566</v>
      </c>
      <c r="I45" s="7" t="s">
        <v>102</v>
      </c>
      <c r="J45" s="7" t="s">
        <v>11</v>
      </c>
    </row>
    <row r="46" spans="1:10" outlineLevel="2" x14ac:dyDescent="0.25">
      <c r="A46" s="1">
        <v>994271059</v>
      </c>
      <c r="B46" s="2" t="s">
        <v>119</v>
      </c>
      <c r="C46" s="3">
        <v>49679</v>
      </c>
      <c r="D46" s="4" t="s">
        <v>120</v>
      </c>
      <c r="E46" s="4" t="s">
        <v>121</v>
      </c>
      <c r="F46" s="5">
        <v>266281</v>
      </c>
      <c r="G46" s="6">
        <v>249636</v>
      </c>
      <c r="H46" s="6">
        <v>16645</v>
      </c>
      <c r="I46" s="7" t="s">
        <v>122</v>
      </c>
      <c r="J46" s="7" t="s">
        <v>11</v>
      </c>
    </row>
    <row r="47" spans="1:10" outlineLevel="2" x14ac:dyDescent="0.25">
      <c r="A47" s="1">
        <v>990675554</v>
      </c>
      <c r="B47" s="2" t="s">
        <v>123</v>
      </c>
      <c r="C47" s="3">
        <v>54328</v>
      </c>
      <c r="D47" s="4" t="s">
        <v>124</v>
      </c>
      <c r="E47" s="4" t="s">
        <v>125</v>
      </c>
      <c r="F47" s="5">
        <v>225004</v>
      </c>
      <c r="G47" s="6">
        <v>210939</v>
      </c>
      <c r="H47" s="6">
        <v>14065</v>
      </c>
      <c r="I47" s="7" t="s">
        <v>122</v>
      </c>
      <c r="J47" s="7" t="s">
        <v>11</v>
      </c>
    </row>
    <row r="48" spans="1:10" outlineLevel="2" x14ac:dyDescent="0.25">
      <c r="A48" s="1">
        <v>980919455</v>
      </c>
      <c r="B48" s="2" t="s">
        <v>126</v>
      </c>
      <c r="C48" s="3">
        <v>70619</v>
      </c>
      <c r="D48" s="4" t="s">
        <v>127</v>
      </c>
      <c r="E48" s="4" t="s">
        <v>128</v>
      </c>
      <c r="F48" s="5">
        <v>110538</v>
      </c>
      <c r="G48" s="6">
        <v>103628</v>
      </c>
      <c r="H48" s="6">
        <v>6910</v>
      </c>
      <c r="I48" s="7" t="s">
        <v>129</v>
      </c>
      <c r="J48" s="7" t="s">
        <v>11</v>
      </c>
    </row>
    <row r="49" spans="1:10" ht="45" outlineLevel="2" x14ac:dyDescent="0.25">
      <c r="A49" s="1">
        <v>955222261</v>
      </c>
      <c r="B49" s="2" t="s">
        <v>130</v>
      </c>
      <c r="C49" s="3">
        <v>31106</v>
      </c>
      <c r="D49" s="4" t="s">
        <v>131</v>
      </c>
      <c r="E49" s="4" t="s">
        <v>132</v>
      </c>
      <c r="F49" s="5">
        <v>7394287</v>
      </c>
      <c r="G49" s="6">
        <v>6932083</v>
      </c>
      <c r="H49" s="6">
        <v>462204</v>
      </c>
      <c r="I49" s="7" t="s">
        <v>129</v>
      </c>
      <c r="J49" s="7" t="s">
        <v>11</v>
      </c>
    </row>
    <row r="50" spans="1:10" ht="30" outlineLevel="2" x14ac:dyDescent="0.25">
      <c r="A50" s="1">
        <v>955222261</v>
      </c>
      <c r="B50" s="2" t="s">
        <v>130</v>
      </c>
      <c r="C50" s="3">
        <v>31108</v>
      </c>
      <c r="D50" s="4" t="s">
        <v>133</v>
      </c>
      <c r="E50" s="4" t="s">
        <v>134</v>
      </c>
      <c r="F50" s="5">
        <v>2839257</v>
      </c>
      <c r="G50" s="6">
        <v>2661780</v>
      </c>
      <c r="H50" s="6">
        <v>177477</v>
      </c>
      <c r="I50" s="7" t="s">
        <v>129</v>
      </c>
      <c r="J50" s="7" t="s">
        <v>11</v>
      </c>
    </row>
    <row r="51" spans="1:10" ht="30" outlineLevel="2" x14ac:dyDescent="0.25">
      <c r="A51" s="1">
        <v>955222261</v>
      </c>
      <c r="B51" s="2" t="s">
        <v>130</v>
      </c>
      <c r="C51" s="3">
        <v>72695</v>
      </c>
      <c r="D51" s="4" t="s">
        <v>135</v>
      </c>
      <c r="E51" s="4" t="s">
        <v>136</v>
      </c>
      <c r="F51" s="5">
        <v>2027013</v>
      </c>
      <c r="G51" s="6">
        <v>1900308</v>
      </c>
      <c r="H51" s="6">
        <v>126705</v>
      </c>
      <c r="I51" s="7" t="s">
        <v>129</v>
      </c>
      <c r="J51" s="7" t="s">
        <v>11</v>
      </c>
    </row>
    <row r="52" spans="1:10" ht="30" outlineLevel="2" x14ac:dyDescent="0.25">
      <c r="A52" s="1">
        <v>955222261</v>
      </c>
      <c r="B52" s="2" t="s">
        <v>130</v>
      </c>
      <c r="C52" s="3">
        <v>72694</v>
      </c>
      <c r="D52" s="4" t="s">
        <v>137</v>
      </c>
      <c r="E52" s="4" t="s">
        <v>136</v>
      </c>
      <c r="F52" s="5">
        <v>1598518</v>
      </c>
      <c r="G52" s="6">
        <v>1498597</v>
      </c>
      <c r="H52" s="6">
        <v>99921</v>
      </c>
      <c r="I52" s="7" t="s">
        <v>129</v>
      </c>
      <c r="J52" s="7" t="s">
        <v>11</v>
      </c>
    </row>
    <row r="53" spans="1:10" outlineLevel="2" x14ac:dyDescent="0.25">
      <c r="A53" s="1">
        <v>971256141</v>
      </c>
      <c r="B53" s="2" t="s">
        <v>138</v>
      </c>
      <c r="C53" s="3">
        <v>33090</v>
      </c>
      <c r="D53" s="4" t="s">
        <v>139</v>
      </c>
      <c r="E53" s="4" t="s">
        <v>140</v>
      </c>
      <c r="F53" s="5">
        <v>62000</v>
      </c>
      <c r="G53" s="6">
        <v>58124</v>
      </c>
      <c r="H53" s="6">
        <v>3876</v>
      </c>
      <c r="I53" s="7" t="s">
        <v>129</v>
      </c>
      <c r="J53" s="7" t="s">
        <v>11</v>
      </c>
    </row>
    <row r="54" spans="1:10" outlineLevel="2" x14ac:dyDescent="0.25">
      <c r="A54" s="1">
        <v>971256141</v>
      </c>
      <c r="B54" s="2" t="s">
        <v>138</v>
      </c>
      <c r="C54" s="3">
        <v>51287</v>
      </c>
      <c r="D54" s="4" t="s">
        <v>141</v>
      </c>
      <c r="E54" s="4" t="s">
        <v>142</v>
      </c>
      <c r="F54" s="5">
        <v>33000</v>
      </c>
      <c r="G54" s="6">
        <v>30937</v>
      </c>
      <c r="H54" s="6">
        <v>2063</v>
      </c>
      <c r="I54" s="7" t="s">
        <v>129</v>
      </c>
      <c r="J54" s="7" t="s">
        <v>11</v>
      </c>
    </row>
    <row r="55" spans="1:10" ht="30" outlineLevel="2" x14ac:dyDescent="0.25">
      <c r="A55" s="1">
        <v>990312788</v>
      </c>
      <c r="B55" s="2" t="s">
        <v>143</v>
      </c>
      <c r="C55" s="3">
        <v>65995</v>
      </c>
      <c r="D55" s="4" t="s">
        <v>144</v>
      </c>
      <c r="E55" s="4" t="s">
        <v>145</v>
      </c>
      <c r="F55" s="5">
        <v>115096</v>
      </c>
      <c r="G55" s="6">
        <v>107902</v>
      </c>
      <c r="H55" s="6">
        <v>7194</v>
      </c>
      <c r="I55" s="7" t="s">
        <v>129</v>
      </c>
      <c r="J55" s="7" t="s">
        <v>11</v>
      </c>
    </row>
    <row r="56" spans="1:10" outlineLevel="1" x14ac:dyDescent="0.25">
      <c r="A56" s="1"/>
      <c r="B56" s="2"/>
      <c r="C56" s="3"/>
      <c r="D56" s="4"/>
      <c r="E56" s="4"/>
      <c r="F56" s="5">
        <f>SUBTOTAL(9,F3:F55)</f>
        <v>57883159</v>
      </c>
      <c r="G56" s="6">
        <f>SUBTOTAL(9,G3:G55)</f>
        <v>54264982</v>
      </c>
      <c r="H56" s="6">
        <v>3618177</v>
      </c>
      <c r="I56" s="7"/>
      <c r="J56" s="8" t="s">
        <v>146</v>
      </c>
    </row>
    <row r="57" spans="1:10" outlineLevel="2" x14ac:dyDescent="0.25">
      <c r="A57" s="1">
        <v>995894327</v>
      </c>
      <c r="B57" s="2" t="s">
        <v>147</v>
      </c>
      <c r="C57" s="3">
        <v>26247</v>
      </c>
      <c r="D57" s="4" t="s">
        <v>148</v>
      </c>
      <c r="E57" s="4" t="s">
        <v>149</v>
      </c>
      <c r="F57" s="5">
        <v>79147</v>
      </c>
      <c r="G57" s="6">
        <v>74200</v>
      </c>
      <c r="H57" s="6">
        <v>4947</v>
      </c>
      <c r="I57" s="7" t="s">
        <v>150</v>
      </c>
      <c r="J57" s="7" t="s">
        <v>151</v>
      </c>
    </row>
    <row r="58" spans="1:10" ht="30" outlineLevel="2" x14ac:dyDescent="0.25">
      <c r="A58" s="1">
        <v>975644979</v>
      </c>
      <c r="B58" s="2" t="s">
        <v>152</v>
      </c>
      <c r="C58" s="3">
        <v>791</v>
      </c>
      <c r="D58" s="4" t="s">
        <v>153</v>
      </c>
      <c r="E58" s="4" t="s">
        <v>154</v>
      </c>
      <c r="F58" s="5">
        <v>70302</v>
      </c>
      <c r="G58" s="6">
        <v>65908</v>
      </c>
      <c r="H58" s="6">
        <v>4394</v>
      </c>
      <c r="I58" s="7" t="s">
        <v>150</v>
      </c>
      <c r="J58" s="7" t="s">
        <v>151</v>
      </c>
    </row>
    <row r="59" spans="1:10" ht="30" outlineLevel="2" x14ac:dyDescent="0.25">
      <c r="A59" s="1">
        <v>994882236</v>
      </c>
      <c r="B59" s="2" t="s">
        <v>155</v>
      </c>
      <c r="C59" s="3">
        <v>17595</v>
      </c>
      <c r="D59" s="4" t="s">
        <v>156</v>
      </c>
      <c r="E59" s="4" t="s">
        <v>157</v>
      </c>
      <c r="F59" s="5">
        <v>21895</v>
      </c>
      <c r="G59" s="6">
        <v>20526</v>
      </c>
      <c r="H59" s="6">
        <v>1369</v>
      </c>
      <c r="I59" s="7" t="s">
        <v>150</v>
      </c>
      <c r="J59" s="7" t="s">
        <v>151</v>
      </c>
    </row>
    <row r="60" spans="1:10" ht="30" outlineLevel="2" x14ac:dyDescent="0.25">
      <c r="A60" s="1">
        <v>983820409</v>
      </c>
      <c r="B60" s="2" t="s">
        <v>158</v>
      </c>
      <c r="C60" s="3">
        <v>17755</v>
      </c>
      <c r="D60" s="4" t="s">
        <v>159</v>
      </c>
      <c r="E60" s="4" t="s">
        <v>160</v>
      </c>
      <c r="F60" s="5">
        <v>1653421</v>
      </c>
      <c r="G60" s="6">
        <v>1550068</v>
      </c>
      <c r="H60" s="6">
        <v>103353</v>
      </c>
      <c r="I60" s="7" t="s">
        <v>150</v>
      </c>
      <c r="J60" s="7" t="s">
        <v>151</v>
      </c>
    </row>
    <row r="61" spans="1:10" outlineLevel="2" x14ac:dyDescent="0.25">
      <c r="A61" s="1">
        <v>933108325</v>
      </c>
      <c r="B61" s="2" t="s">
        <v>161</v>
      </c>
      <c r="C61" s="3">
        <v>14605</v>
      </c>
      <c r="D61" s="4" t="s">
        <v>162</v>
      </c>
      <c r="E61" s="4" t="s">
        <v>163</v>
      </c>
      <c r="F61" s="5">
        <v>99396</v>
      </c>
      <c r="G61" s="6">
        <v>93183</v>
      </c>
      <c r="H61" s="6">
        <v>6213</v>
      </c>
      <c r="I61" s="7" t="s">
        <v>164</v>
      </c>
      <c r="J61" s="7" t="s">
        <v>151</v>
      </c>
    </row>
    <row r="62" spans="1:10" ht="30" outlineLevel="2" x14ac:dyDescent="0.25">
      <c r="A62" s="1">
        <v>916193181</v>
      </c>
      <c r="B62" s="2" t="s">
        <v>165</v>
      </c>
      <c r="C62" s="3">
        <v>70360</v>
      </c>
      <c r="D62" s="4" t="s">
        <v>166</v>
      </c>
      <c r="E62" s="4" t="s">
        <v>167</v>
      </c>
      <c r="F62" s="5">
        <v>5209800</v>
      </c>
      <c r="G62" s="6">
        <v>4884144</v>
      </c>
      <c r="H62" s="6">
        <v>325656</v>
      </c>
      <c r="I62" s="7" t="s">
        <v>168</v>
      </c>
      <c r="J62" s="7" t="s">
        <v>151</v>
      </c>
    </row>
    <row r="63" spans="1:10" ht="30" outlineLevel="2" x14ac:dyDescent="0.25">
      <c r="A63" s="1">
        <v>916193181</v>
      </c>
      <c r="B63" s="2" t="s">
        <v>165</v>
      </c>
      <c r="C63" s="3">
        <v>70360</v>
      </c>
      <c r="D63" s="4" t="s">
        <v>166</v>
      </c>
      <c r="E63" s="4" t="s">
        <v>169</v>
      </c>
      <c r="F63" s="5">
        <v>822163</v>
      </c>
      <c r="G63" s="6">
        <v>770771</v>
      </c>
      <c r="H63" s="6">
        <v>51392</v>
      </c>
      <c r="I63" s="7" t="s">
        <v>168</v>
      </c>
      <c r="J63" s="7" t="s">
        <v>151</v>
      </c>
    </row>
    <row r="64" spans="1:10" outlineLevel="2" x14ac:dyDescent="0.25">
      <c r="A64" s="1">
        <v>916193181</v>
      </c>
      <c r="B64" s="2" t="s">
        <v>165</v>
      </c>
      <c r="C64" s="3">
        <v>70395</v>
      </c>
      <c r="D64" s="4" t="s">
        <v>170</v>
      </c>
      <c r="E64" s="4" t="s">
        <v>171</v>
      </c>
      <c r="F64" s="5">
        <v>349794</v>
      </c>
      <c r="G64" s="6">
        <v>327929</v>
      </c>
      <c r="H64" s="6">
        <v>21865</v>
      </c>
      <c r="I64" s="7" t="s">
        <v>168</v>
      </c>
      <c r="J64" s="7" t="s">
        <v>151</v>
      </c>
    </row>
    <row r="65" spans="1:10" ht="30" outlineLevel="2" x14ac:dyDescent="0.25">
      <c r="A65" s="1">
        <v>916193181</v>
      </c>
      <c r="B65" s="2" t="s">
        <v>165</v>
      </c>
      <c r="C65" s="3">
        <v>70360</v>
      </c>
      <c r="D65" s="4" t="s">
        <v>166</v>
      </c>
      <c r="E65" s="4" t="s">
        <v>172</v>
      </c>
      <c r="F65" s="5">
        <v>296330</v>
      </c>
      <c r="G65" s="6">
        <v>277807</v>
      </c>
      <c r="H65" s="6">
        <v>18523</v>
      </c>
      <c r="I65" s="7" t="s">
        <v>168</v>
      </c>
      <c r="J65" s="7" t="s">
        <v>151</v>
      </c>
    </row>
    <row r="66" spans="1:10" outlineLevel="2" x14ac:dyDescent="0.25">
      <c r="A66" s="1">
        <v>916193181</v>
      </c>
      <c r="B66" s="2" t="s">
        <v>165</v>
      </c>
      <c r="C66" s="3">
        <v>70395</v>
      </c>
      <c r="D66" s="4" t="s">
        <v>170</v>
      </c>
      <c r="E66" s="4" t="s">
        <v>173</v>
      </c>
      <c r="F66" s="5">
        <v>196093</v>
      </c>
      <c r="G66" s="6">
        <v>183836</v>
      </c>
      <c r="H66" s="6">
        <v>12257</v>
      </c>
      <c r="I66" s="7" t="s">
        <v>168</v>
      </c>
      <c r="J66" s="7" t="s">
        <v>151</v>
      </c>
    </row>
    <row r="67" spans="1:10" ht="30" outlineLevel="2" x14ac:dyDescent="0.25">
      <c r="A67" s="1">
        <v>916193181</v>
      </c>
      <c r="B67" s="2" t="s">
        <v>165</v>
      </c>
      <c r="C67" s="3">
        <v>70360</v>
      </c>
      <c r="D67" s="4" t="s">
        <v>166</v>
      </c>
      <c r="E67" s="4" t="s">
        <v>174</v>
      </c>
      <c r="F67" s="5">
        <v>187677</v>
      </c>
      <c r="G67" s="6">
        <v>175946</v>
      </c>
      <c r="H67" s="6">
        <v>11731</v>
      </c>
      <c r="I67" s="7" t="s">
        <v>168</v>
      </c>
      <c r="J67" s="7" t="s">
        <v>151</v>
      </c>
    </row>
    <row r="68" spans="1:10" ht="30" outlineLevel="2" x14ac:dyDescent="0.25">
      <c r="A68" s="1">
        <v>995378779</v>
      </c>
      <c r="B68" s="2" t="s">
        <v>175</v>
      </c>
      <c r="C68" s="3">
        <v>53935</v>
      </c>
      <c r="D68" s="4" t="s">
        <v>176</v>
      </c>
      <c r="E68" s="4" t="s">
        <v>177</v>
      </c>
      <c r="F68" s="5">
        <v>112352</v>
      </c>
      <c r="G68" s="6">
        <v>105329</v>
      </c>
      <c r="H68" s="6">
        <v>7023</v>
      </c>
      <c r="I68" s="7" t="s">
        <v>178</v>
      </c>
      <c r="J68" s="7" t="s">
        <v>151</v>
      </c>
    </row>
    <row r="69" spans="1:10" ht="30" outlineLevel="2" x14ac:dyDescent="0.25">
      <c r="A69" s="1">
        <v>995378779</v>
      </c>
      <c r="B69" s="2" t="s">
        <v>175</v>
      </c>
      <c r="C69" s="3">
        <v>53936</v>
      </c>
      <c r="D69" s="4" t="s">
        <v>179</v>
      </c>
      <c r="E69" s="4" t="s">
        <v>180</v>
      </c>
      <c r="F69" s="5">
        <v>52649</v>
      </c>
      <c r="G69" s="6">
        <v>49358</v>
      </c>
      <c r="H69" s="6">
        <v>3291</v>
      </c>
      <c r="I69" s="7" t="s">
        <v>178</v>
      </c>
      <c r="J69" s="7" t="s">
        <v>151</v>
      </c>
    </row>
    <row r="70" spans="1:10" outlineLevel="2" x14ac:dyDescent="0.25">
      <c r="A70" s="1">
        <v>958089643</v>
      </c>
      <c r="B70" s="2" t="s">
        <v>181</v>
      </c>
      <c r="C70" s="3">
        <v>31265</v>
      </c>
      <c r="D70" s="4" t="s">
        <v>182</v>
      </c>
      <c r="E70" s="4" t="s">
        <v>183</v>
      </c>
      <c r="F70" s="5">
        <v>448578</v>
      </c>
      <c r="G70" s="6">
        <v>420538</v>
      </c>
      <c r="H70" s="6">
        <v>28040</v>
      </c>
      <c r="I70" s="7" t="s">
        <v>184</v>
      </c>
      <c r="J70" s="7" t="s">
        <v>151</v>
      </c>
    </row>
    <row r="71" spans="1:10" ht="30" outlineLevel="2" x14ac:dyDescent="0.25">
      <c r="A71" s="1">
        <v>958089643</v>
      </c>
      <c r="B71" s="2" t="s">
        <v>181</v>
      </c>
      <c r="C71" s="3">
        <v>54556</v>
      </c>
      <c r="D71" s="4" t="s">
        <v>185</v>
      </c>
      <c r="E71" s="4" t="s">
        <v>186</v>
      </c>
      <c r="F71" s="5">
        <v>96955</v>
      </c>
      <c r="G71" s="6">
        <v>90895</v>
      </c>
      <c r="H71" s="6">
        <v>6060</v>
      </c>
      <c r="I71" s="7" t="s">
        <v>184</v>
      </c>
      <c r="J71" s="7" t="s">
        <v>151</v>
      </c>
    </row>
    <row r="72" spans="1:10" outlineLevel="1" x14ac:dyDescent="0.25">
      <c r="A72" s="1"/>
      <c r="B72" s="2"/>
      <c r="C72" s="3"/>
      <c r="D72" s="4"/>
      <c r="E72" s="4"/>
      <c r="F72" s="5">
        <f>SUBTOTAL(9,F57:F71)</f>
        <v>9696552</v>
      </c>
      <c r="G72" s="6">
        <f>SUBTOTAL(9,G57:G71)</f>
        <v>9090438</v>
      </c>
      <c r="H72" s="6">
        <v>606114</v>
      </c>
      <c r="I72" s="7"/>
      <c r="J72" s="9" t="s">
        <v>187</v>
      </c>
    </row>
    <row r="73" spans="1:10" outlineLevel="2" x14ac:dyDescent="0.25">
      <c r="A73" s="1">
        <v>971307277</v>
      </c>
      <c r="B73" s="2" t="s">
        <v>188</v>
      </c>
      <c r="C73" s="3">
        <v>67481</v>
      </c>
      <c r="D73" s="4" t="s">
        <v>189</v>
      </c>
      <c r="E73" s="4" t="s">
        <v>190</v>
      </c>
      <c r="F73" s="5">
        <v>751157</v>
      </c>
      <c r="G73" s="6">
        <v>704203</v>
      </c>
      <c r="H73" s="6">
        <v>46954</v>
      </c>
      <c r="I73" s="7" t="s">
        <v>191</v>
      </c>
      <c r="J73" s="7" t="s">
        <v>192</v>
      </c>
    </row>
    <row r="74" spans="1:10" ht="30" outlineLevel="2" x14ac:dyDescent="0.25">
      <c r="A74" s="1">
        <v>970492291</v>
      </c>
      <c r="B74" s="2" t="s">
        <v>193</v>
      </c>
      <c r="C74" s="3">
        <v>27350</v>
      </c>
      <c r="D74" s="4" t="s">
        <v>194</v>
      </c>
      <c r="E74" s="4" t="s">
        <v>195</v>
      </c>
      <c r="F74" s="5">
        <v>578114</v>
      </c>
      <c r="G74" s="6">
        <v>541977</v>
      </c>
      <c r="H74" s="6">
        <v>36137</v>
      </c>
      <c r="I74" s="7" t="s">
        <v>191</v>
      </c>
      <c r="J74" s="7" t="s">
        <v>192</v>
      </c>
    </row>
    <row r="75" spans="1:10" ht="30" outlineLevel="2" x14ac:dyDescent="0.25">
      <c r="A75" s="1">
        <v>970492291</v>
      </c>
      <c r="B75" s="2" t="s">
        <v>193</v>
      </c>
      <c r="C75" s="3">
        <v>27350</v>
      </c>
      <c r="D75" s="4" t="s">
        <v>194</v>
      </c>
      <c r="E75" s="4" t="s">
        <v>196</v>
      </c>
      <c r="F75" s="5">
        <v>459535</v>
      </c>
      <c r="G75" s="6">
        <v>430810</v>
      </c>
      <c r="H75" s="6">
        <v>28725</v>
      </c>
      <c r="I75" s="7" t="s">
        <v>191</v>
      </c>
      <c r="J75" s="7" t="s">
        <v>192</v>
      </c>
    </row>
    <row r="76" spans="1:10" outlineLevel="2" x14ac:dyDescent="0.25">
      <c r="A76" s="1">
        <v>992114436</v>
      </c>
      <c r="B76" s="2" t="s">
        <v>197</v>
      </c>
      <c r="C76" s="3">
        <v>3938</v>
      </c>
      <c r="D76" s="4" t="s">
        <v>198</v>
      </c>
      <c r="E76" s="4" t="s">
        <v>199</v>
      </c>
      <c r="F76" s="5">
        <v>39450</v>
      </c>
      <c r="G76" s="6">
        <v>36984</v>
      </c>
      <c r="H76" s="6">
        <v>2466</v>
      </c>
      <c r="I76" s="7" t="s">
        <v>200</v>
      </c>
      <c r="J76" s="7" t="s">
        <v>192</v>
      </c>
    </row>
    <row r="77" spans="1:10" outlineLevel="2" x14ac:dyDescent="0.25">
      <c r="A77" s="1">
        <v>992114436</v>
      </c>
      <c r="B77" s="2" t="s">
        <v>197</v>
      </c>
      <c r="C77" s="3">
        <v>51080</v>
      </c>
      <c r="D77" s="4" t="s">
        <v>201</v>
      </c>
      <c r="E77" s="4" t="s">
        <v>202</v>
      </c>
      <c r="F77" s="5">
        <v>26750</v>
      </c>
      <c r="G77" s="6">
        <v>25078</v>
      </c>
      <c r="H77" s="6">
        <v>1672</v>
      </c>
      <c r="I77" s="7" t="s">
        <v>200</v>
      </c>
      <c r="J77" s="7" t="s">
        <v>192</v>
      </c>
    </row>
    <row r="78" spans="1:10" ht="30" outlineLevel="2" x14ac:dyDescent="0.25">
      <c r="A78" s="1">
        <v>984923406</v>
      </c>
      <c r="B78" s="2" t="s">
        <v>203</v>
      </c>
      <c r="C78" s="3">
        <v>54194</v>
      </c>
      <c r="D78" s="4" t="s">
        <v>204</v>
      </c>
      <c r="E78" s="4" t="s">
        <v>205</v>
      </c>
      <c r="F78" s="5">
        <v>486696</v>
      </c>
      <c r="G78" s="6">
        <v>456273</v>
      </c>
      <c r="H78" s="6">
        <v>30423</v>
      </c>
      <c r="I78" s="7" t="s">
        <v>206</v>
      </c>
      <c r="J78" s="7" t="s">
        <v>192</v>
      </c>
    </row>
    <row r="79" spans="1:10" outlineLevel="2" x14ac:dyDescent="0.25">
      <c r="A79" s="1">
        <v>975705323</v>
      </c>
      <c r="B79" s="2" t="s">
        <v>207</v>
      </c>
      <c r="C79" s="3">
        <v>65724</v>
      </c>
      <c r="D79" s="4" t="s">
        <v>208</v>
      </c>
      <c r="E79" s="4" t="s">
        <v>209</v>
      </c>
      <c r="F79" s="5">
        <v>20319</v>
      </c>
      <c r="G79" s="6">
        <v>19049</v>
      </c>
      <c r="H79" s="6">
        <v>1270</v>
      </c>
      <c r="I79" s="7" t="s">
        <v>206</v>
      </c>
      <c r="J79" s="7" t="s">
        <v>192</v>
      </c>
    </row>
    <row r="80" spans="1:10" ht="30" outlineLevel="2" x14ac:dyDescent="0.25">
      <c r="A80" s="1">
        <v>980390926</v>
      </c>
      <c r="B80" s="2" t="s">
        <v>210</v>
      </c>
      <c r="C80" s="3">
        <v>46834</v>
      </c>
      <c r="D80" s="4" t="s">
        <v>211</v>
      </c>
      <c r="E80" s="4" t="s">
        <v>212</v>
      </c>
      <c r="F80" s="5">
        <v>133668</v>
      </c>
      <c r="G80" s="6">
        <v>125313</v>
      </c>
      <c r="H80" s="6">
        <v>8355</v>
      </c>
      <c r="I80" s="7" t="s">
        <v>213</v>
      </c>
      <c r="J80" s="7" t="s">
        <v>192</v>
      </c>
    </row>
    <row r="81" spans="1:10" ht="30" outlineLevel="2" x14ac:dyDescent="0.25">
      <c r="A81" s="1">
        <v>971560053</v>
      </c>
      <c r="B81" s="2" t="s">
        <v>214</v>
      </c>
      <c r="C81" s="3">
        <v>60737</v>
      </c>
      <c r="D81" s="4" t="s">
        <v>215</v>
      </c>
      <c r="E81" s="4" t="s">
        <v>216</v>
      </c>
      <c r="F81" s="5">
        <v>1484800</v>
      </c>
      <c r="G81" s="6">
        <v>1391988</v>
      </c>
      <c r="H81" s="6">
        <v>92812</v>
      </c>
      <c r="I81" s="7" t="s">
        <v>213</v>
      </c>
      <c r="J81" s="7" t="s">
        <v>192</v>
      </c>
    </row>
    <row r="82" spans="1:10" outlineLevel="2" x14ac:dyDescent="0.25">
      <c r="A82" s="1">
        <v>991097449</v>
      </c>
      <c r="B82" s="2" t="s">
        <v>217</v>
      </c>
      <c r="C82" s="3">
        <v>17584</v>
      </c>
      <c r="D82" s="4" t="s">
        <v>218</v>
      </c>
      <c r="E82" s="4" t="s">
        <v>219</v>
      </c>
      <c r="F82" s="5">
        <v>38986</v>
      </c>
      <c r="G82" s="6">
        <v>36549</v>
      </c>
      <c r="H82" s="6">
        <v>2437</v>
      </c>
      <c r="I82" s="7" t="s">
        <v>220</v>
      </c>
      <c r="J82" s="7" t="s">
        <v>192</v>
      </c>
    </row>
    <row r="83" spans="1:10" outlineLevel="2" x14ac:dyDescent="0.25">
      <c r="A83" s="1">
        <v>974249650</v>
      </c>
      <c r="B83" s="2" t="s">
        <v>221</v>
      </c>
      <c r="C83" s="3">
        <v>64256</v>
      </c>
      <c r="D83" s="4" t="s">
        <v>222</v>
      </c>
      <c r="E83" s="4" t="s">
        <v>223</v>
      </c>
      <c r="F83" s="5">
        <v>576482</v>
      </c>
      <c r="G83" s="6">
        <v>540447</v>
      </c>
      <c r="H83" s="6">
        <v>36035</v>
      </c>
      <c r="I83" s="7" t="s">
        <v>224</v>
      </c>
      <c r="J83" s="7" t="s">
        <v>192</v>
      </c>
    </row>
    <row r="84" spans="1:10" ht="30" outlineLevel="2" x14ac:dyDescent="0.25">
      <c r="A84" s="1">
        <v>958454759</v>
      </c>
      <c r="B84" s="2" t="s">
        <v>225</v>
      </c>
      <c r="C84" s="3">
        <v>48964</v>
      </c>
      <c r="D84" s="4" t="s">
        <v>226</v>
      </c>
      <c r="E84" s="4" t="s">
        <v>227</v>
      </c>
      <c r="F84" s="5">
        <v>528221</v>
      </c>
      <c r="G84" s="6">
        <v>495203</v>
      </c>
      <c r="H84" s="6">
        <v>33018</v>
      </c>
      <c r="I84" s="7" t="s">
        <v>224</v>
      </c>
      <c r="J84" s="7" t="s">
        <v>192</v>
      </c>
    </row>
    <row r="85" spans="1:10" ht="30" outlineLevel="2" x14ac:dyDescent="0.25">
      <c r="A85" s="1">
        <v>993523569</v>
      </c>
      <c r="B85" s="2" t="s">
        <v>228</v>
      </c>
      <c r="C85" s="3">
        <v>22281</v>
      </c>
      <c r="D85" s="4" t="s">
        <v>229</v>
      </c>
      <c r="E85" s="4" t="s">
        <v>230</v>
      </c>
      <c r="F85" s="5">
        <v>511788</v>
      </c>
      <c r="G85" s="6">
        <v>479797</v>
      </c>
      <c r="H85" s="6">
        <v>31991</v>
      </c>
      <c r="I85" s="7" t="s">
        <v>231</v>
      </c>
      <c r="J85" s="7" t="s">
        <v>192</v>
      </c>
    </row>
    <row r="86" spans="1:10" ht="30" outlineLevel="2" x14ac:dyDescent="0.25">
      <c r="A86" s="1">
        <v>993523569</v>
      </c>
      <c r="B86" s="2" t="s">
        <v>228</v>
      </c>
      <c r="C86" s="3">
        <v>63821</v>
      </c>
      <c r="D86" s="4" t="s">
        <v>232</v>
      </c>
      <c r="E86" s="4" t="s">
        <v>233</v>
      </c>
      <c r="F86" s="5">
        <v>391993</v>
      </c>
      <c r="G86" s="6">
        <v>367490</v>
      </c>
      <c r="H86" s="6">
        <v>24503</v>
      </c>
      <c r="I86" s="7" t="s">
        <v>231</v>
      </c>
      <c r="J86" s="7" t="s">
        <v>192</v>
      </c>
    </row>
    <row r="87" spans="1:10" outlineLevel="1" x14ac:dyDescent="0.25">
      <c r="A87" s="1"/>
      <c r="B87" s="2"/>
      <c r="C87" s="3"/>
      <c r="D87" s="4"/>
      <c r="E87" s="4"/>
      <c r="F87" s="5">
        <f>SUBTOTAL(9,F73:F86)</f>
        <v>6027959</v>
      </c>
      <c r="G87" s="6">
        <f>SUBTOTAL(9,G73:G86)</f>
        <v>5651161</v>
      </c>
      <c r="H87" s="6">
        <v>376798</v>
      </c>
      <c r="I87" s="7"/>
      <c r="J87" s="9" t="s">
        <v>234</v>
      </c>
    </row>
    <row r="88" spans="1:10" outlineLevel="2" x14ac:dyDescent="0.25">
      <c r="A88" s="1">
        <v>993543357</v>
      </c>
      <c r="B88" s="2" t="s">
        <v>235</v>
      </c>
      <c r="C88" s="3">
        <v>59192</v>
      </c>
      <c r="D88" s="4" t="s">
        <v>236</v>
      </c>
      <c r="E88" s="4" t="s">
        <v>237</v>
      </c>
      <c r="F88" s="5">
        <v>235387</v>
      </c>
      <c r="G88" s="6">
        <v>220673</v>
      </c>
      <c r="H88" s="6">
        <v>14714</v>
      </c>
      <c r="I88" s="7" t="s">
        <v>238</v>
      </c>
      <c r="J88" s="7" t="s">
        <v>239</v>
      </c>
    </row>
    <row r="89" spans="1:10" ht="30" outlineLevel="2" x14ac:dyDescent="0.25">
      <c r="A89" s="1">
        <v>993543357</v>
      </c>
      <c r="B89" s="2" t="s">
        <v>235</v>
      </c>
      <c r="C89" s="3">
        <v>59195</v>
      </c>
      <c r="D89" s="4" t="s">
        <v>240</v>
      </c>
      <c r="E89" s="4" t="s">
        <v>241</v>
      </c>
      <c r="F89" s="5">
        <v>219164</v>
      </c>
      <c r="G89" s="6">
        <v>205464</v>
      </c>
      <c r="H89" s="6">
        <v>13700</v>
      </c>
      <c r="I89" s="7" t="s">
        <v>238</v>
      </c>
      <c r="J89" s="7" t="s">
        <v>239</v>
      </c>
    </row>
    <row r="90" spans="1:10" ht="30" outlineLevel="2" x14ac:dyDescent="0.25">
      <c r="A90" s="1">
        <v>993543357</v>
      </c>
      <c r="B90" s="2" t="s">
        <v>235</v>
      </c>
      <c r="C90" s="3">
        <v>59193</v>
      </c>
      <c r="D90" s="4" t="s">
        <v>242</v>
      </c>
      <c r="E90" s="4" t="s">
        <v>237</v>
      </c>
      <c r="F90" s="5">
        <v>197669</v>
      </c>
      <c r="G90" s="6">
        <v>185313</v>
      </c>
      <c r="H90" s="6">
        <v>12356</v>
      </c>
      <c r="I90" s="7" t="s">
        <v>238</v>
      </c>
      <c r="J90" s="7" t="s">
        <v>239</v>
      </c>
    </row>
    <row r="91" spans="1:10" ht="30" outlineLevel="2" x14ac:dyDescent="0.25">
      <c r="A91" s="1">
        <v>993543357</v>
      </c>
      <c r="B91" s="2" t="s">
        <v>235</v>
      </c>
      <c r="C91" s="3">
        <v>59194</v>
      </c>
      <c r="D91" s="4" t="s">
        <v>243</v>
      </c>
      <c r="E91" s="4" t="s">
        <v>237</v>
      </c>
      <c r="F91" s="5">
        <v>186639</v>
      </c>
      <c r="G91" s="6">
        <v>174973</v>
      </c>
      <c r="H91" s="6">
        <v>11666</v>
      </c>
      <c r="I91" s="7" t="s">
        <v>238</v>
      </c>
      <c r="J91" s="7" t="s">
        <v>239</v>
      </c>
    </row>
    <row r="92" spans="1:10" ht="30" outlineLevel="2" x14ac:dyDescent="0.25">
      <c r="A92" s="1">
        <v>993543357</v>
      </c>
      <c r="B92" s="2" t="s">
        <v>235</v>
      </c>
      <c r="C92" s="3">
        <v>59190</v>
      </c>
      <c r="D92" s="4" t="s">
        <v>244</v>
      </c>
      <c r="E92" s="4" t="s">
        <v>245</v>
      </c>
      <c r="F92" s="5">
        <v>163813</v>
      </c>
      <c r="G92" s="6">
        <v>153573</v>
      </c>
      <c r="H92" s="6">
        <v>10240</v>
      </c>
      <c r="I92" s="7" t="s">
        <v>238</v>
      </c>
      <c r="J92" s="7" t="s">
        <v>239</v>
      </c>
    </row>
    <row r="93" spans="1:10" ht="30" outlineLevel="2" x14ac:dyDescent="0.25">
      <c r="A93" s="1">
        <v>993543357</v>
      </c>
      <c r="B93" s="2" t="s">
        <v>235</v>
      </c>
      <c r="C93" s="3">
        <v>22732</v>
      </c>
      <c r="D93" s="4" t="s">
        <v>246</v>
      </c>
      <c r="E93" s="4" t="s">
        <v>245</v>
      </c>
      <c r="F93" s="5">
        <v>162835</v>
      </c>
      <c r="G93" s="6">
        <v>152656</v>
      </c>
      <c r="H93" s="6">
        <v>10179</v>
      </c>
      <c r="I93" s="7" t="s">
        <v>238</v>
      </c>
      <c r="J93" s="7" t="s">
        <v>239</v>
      </c>
    </row>
    <row r="94" spans="1:10" ht="30" outlineLevel="2" x14ac:dyDescent="0.25">
      <c r="A94" s="1">
        <v>993543357</v>
      </c>
      <c r="B94" s="2" t="s">
        <v>235</v>
      </c>
      <c r="C94" s="3">
        <v>59196</v>
      </c>
      <c r="D94" s="4" t="s">
        <v>247</v>
      </c>
      <c r="E94" s="4" t="s">
        <v>237</v>
      </c>
      <c r="F94" s="5">
        <v>159638</v>
      </c>
      <c r="G94" s="6">
        <v>149659</v>
      </c>
      <c r="H94" s="6">
        <v>9979</v>
      </c>
      <c r="I94" s="7" t="s">
        <v>238</v>
      </c>
      <c r="J94" s="7" t="s">
        <v>239</v>
      </c>
    </row>
    <row r="95" spans="1:10" outlineLevel="2" x14ac:dyDescent="0.25">
      <c r="A95" s="1">
        <v>936326048</v>
      </c>
      <c r="B95" s="2" t="s">
        <v>248</v>
      </c>
      <c r="C95" s="3">
        <v>24028</v>
      </c>
      <c r="D95" s="4" t="s">
        <v>249</v>
      </c>
      <c r="E95" s="4" t="s">
        <v>250</v>
      </c>
      <c r="F95" s="5">
        <v>102655</v>
      </c>
      <c r="G95" s="6">
        <v>96238</v>
      </c>
      <c r="H95" s="6">
        <v>6417</v>
      </c>
      <c r="I95" s="7" t="s">
        <v>238</v>
      </c>
      <c r="J95" s="7" t="s">
        <v>239</v>
      </c>
    </row>
    <row r="96" spans="1:10" outlineLevel="2" x14ac:dyDescent="0.25">
      <c r="A96" s="1">
        <v>983977723</v>
      </c>
      <c r="B96" s="2" t="s">
        <v>251</v>
      </c>
      <c r="C96" s="3">
        <v>20893</v>
      </c>
      <c r="D96" s="4" t="s">
        <v>252</v>
      </c>
      <c r="E96" s="4" t="s">
        <v>253</v>
      </c>
      <c r="F96" s="5">
        <v>23765</v>
      </c>
      <c r="G96" s="6">
        <v>22279</v>
      </c>
      <c r="H96" s="6">
        <v>1486</v>
      </c>
      <c r="I96" s="7" t="s">
        <v>238</v>
      </c>
      <c r="J96" s="7" t="s">
        <v>239</v>
      </c>
    </row>
    <row r="97" spans="1:10" outlineLevel="2" x14ac:dyDescent="0.25">
      <c r="A97" s="1">
        <v>886398182</v>
      </c>
      <c r="B97" s="2" t="s">
        <v>254</v>
      </c>
      <c r="C97" s="3">
        <v>71163</v>
      </c>
      <c r="D97" s="4" t="s">
        <v>255</v>
      </c>
      <c r="E97" s="4" t="s">
        <v>256</v>
      </c>
      <c r="F97" s="5">
        <v>219371</v>
      </c>
      <c r="G97" s="6">
        <v>205658</v>
      </c>
      <c r="H97" s="6">
        <v>13713</v>
      </c>
      <c r="I97" s="7" t="s">
        <v>257</v>
      </c>
      <c r="J97" s="7" t="s">
        <v>239</v>
      </c>
    </row>
    <row r="98" spans="1:10" ht="30" outlineLevel="2" x14ac:dyDescent="0.25">
      <c r="A98" s="1">
        <v>994101501</v>
      </c>
      <c r="B98" s="2" t="s">
        <v>258</v>
      </c>
      <c r="C98" s="3">
        <v>64595</v>
      </c>
      <c r="D98" s="4" t="s">
        <v>259</v>
      </c>
      <c r="E98" s="4" t="s">
        <v>260</v>
      </c>
      <c r="F98" s="5">
        <v>90628</v>
      </c>
      <c r="G98" s="6">
        <v>84963</v>
      </c>
      <c r="H98" s="6">
        <v>5665</v>
      </c>
      <c r="I98" s="7" t="s">
        <v>261</v>
      </c>
      <c r="J98" s="7" t="s">
        <v>239</v>
      </c>
    </row>
    <row r="99" spans="1:10" ht="45" outlineLevel="2" x14ac:dyDescent="0.25">
      <c r="A99" s="1">
        <v>975425053</v>
      </c>
      <c r="B99" s="2" t="s">
        <v>262</v>
      </c>
      <c r="C99" s="3">
        <v>3582</v>
      </c>
      <c r="D99" s="4" t="s">
        <v>263</v>
      </c>
      <c r="E99" s="4" t="s">
        <v>264</v>
      </c>
      <c r="F99" s="5">
        <v>120456</v>
      </c>
      <c r="G99" s="6">
        <v>112927</v>
      </c>
      <c r="H99" s="6">
        <v>7529</v>
      </c>
      <c r="I99" s="7" t="s">
        <v>265</v>
      </c>
      <c r="J99" s="7" t="s">
        <v>239</v>
      </c>
    </row>
    <row r="100" spans="1:10" outlineLevel="2" x14ac:dyDescent="0.25">
      <c r="A100" s="1">
        <v>984118228</v>
      </c>
      <c r="B100" s="2" t="s">
        <v>266</v>
      </c>
      <c r="C100" s="3">
        <v>60379</v>
      </c>
      <c r="D100" s="4" t="s">
        <v>267</v>
      </c>
      <c r="E100" s="4" t="s">
        <v>268</v>
      </c>
      <c r="F100" s="5">
        <v>102259</v>
      </c>
      <c r="G100" s="6">
        <v>95867</v>
      </c>
      <c r="H100" s="6">
        <v>6392</v>
      </c>
      <c r="I100" s="7" t="s">
        <v>265</v>
      </c>
      <c r="J100" s="7" t="s">
        <v>239</v>
      </c>
    </row>
    <row r="101" spans="1:10" outlineLevel="2" x14ac:dyDescent="0.25">
      <c r="A101" s="1">
        <v>970010270</v>
      </c>
      <c r="B101" s="2" t="s">
        <v>269</v>
      </c>
      <c r="C101" s="3">
        <v>39021</v>
      </c>
      <c r="D101" s="4" t="s">
        <v>270</v>
      </c>
      <c r="E101" s="4" t="s">
        <v>271</v>
      </c>
      <c r="F101" s="5">
        <v>110053</v>
      </c>
      <c r="G101" s="6">
        <v>103174</v>
      </c>
      <c r="H101" s="6">
        <v>6879</v>
      </c>
      <c r="I101" s="7" t="s">
        <v>265</v>
      </c>
      <c r="J101" s="7" t="s">
        <v>239</v>
      </c>
    </row>
    <row r="102" spans="1:10" outlineLevel="1" x14ac:dyDescent="0.25">
      <c r="A102" s="1"/>
      <c r="B102" s="2"/>
      <c r="C102" s="3"/>
      <c r="D102" s="4"/>
      <c r="E102" s="4"/>
      <c r="F102" s="5">
        <f>SUBTOTAL(9,F88:F101)</f>
        <v>2094332</v>
      </c>
      <c r="G102" s="6">
        <f>SUBTOTAL(9,G88:G101)</f>
        <v>1963417</v>
      </c>
      <c r="H102" s="6">
        <v>130915</v>
      </c>
      <c r="I102" s="7"/>
      <c r="J102" s="9" t="s">
        <v>272</v>
      </c>
    </row>
    <row r="103" spans="1:10" ht="30" outlineLevel="2" x14ac:dyDescent="0.25">
      <c r="A103" s="1">
        <v>983733743</v>
      </c>
      <c r="B103" s="2" t="s">
        <v>273</v>
      </c>
      <c r="C103" s="3">
        <v>25034</v>
      </c>
      <c r="D103" s="4" t="s">
        <v>274</v>
      </c>
      <c r="E103" s="4" t="s">
        <v>275</v>
      </c>
      <c r="F103" s="5">
        <v>154692</v>
      </c>
      <c r="G103" s="6">
        <v>145022</v>
      </c>
      <c r="H103" s="6">
        <v>9670</v>
      </c>
      <c r="I103" s="7" t="s">
        <v>276</v>
      </c>
      <c r="J103" s="7" t="s">
        <v>277</v>
      </c>
    </row>
    <row r="104" spans="1:10" outlineLevel="2" x14ac:dyDescent="0.25">
      <c r="A104" s="1">
        <v>983733743</v>
      </c>
      <c r="B104" s="2" t="s">
        <v>273</v>
      </c>
      <c r="C104" s="3">
        <v>25030</v>
      </c>
      <c r="D104" s="4" t="s">
        <v>278</v>
      </c>
      <c r="E104" s="4" t="s">
        <v>279</v>
      </c>
      <c r="F104" s="5">
        <v>27638</v>
      </c>
      <c r="G104" s="6">
        <v>25910</v>
      </c>
      <c r="H104" s="6">
        <v>1728</v>
      </c>
      <c r="I104" s="7" t="s">
        <v>276</v>
      </c>
      <c r="J104" s="7" t="s">
        <v>277</v>
      </c>
    </row>
    <row r="105" spans="1:10" ht="30" outlineLevel="2" x14ac:dyDescent="0.25">
      <c r="A105" s="1">
        <v>995646889</v>
      </c>
      <c r="B105" s="2" t="s">
        <v>280</v>
      </c>
      <c r="C105" s="3">
        <v>27508</v>
      </c>
      <c r="D105" s="4" t="s">
        <v>281</v>
      </c>
      <c r="E105" s="4" t="s">
        <v>282</v>
      </c>
      <c r="F105" s="5">
        <v>131791</v>
      </c>
      <c r="G105" s="6">
        <v>123553</v>
      </c>
      <c r="H105" s="6">
        <v>8238</v>
      </c>
      <c r="I105" s="7" t="s">
        <v>283</v>
      </c>
      <c r="J105" s="7" t="s">
        <v>277</v>
      </c>
    </row>
    <row r="106" spans="1:10" ht="30" outlineLevel="2" x14ac:dyDescent="0.25">
      <c r="A106" s="1">
        <v>983800351</v>
      </c>
      <c r="B106" s="2" t="s">
        <v>284</v>
      </c>
      <c r="C106" s="3">
        <v>57049</v>
      </c>
      <c r="D106" s="4" t="s">
        <v>285</v>
      </c>
      <c r="E106" s="4" t="s">
        <v>286</v>
      </c>
      <c r="F106" s="5">
        <v>606940</v>
      </c>
      <c r="G106" s="6">
        <v>569001</v>
      </c>
      <c r="H106" s="6">
        <v>37939</v>
      </c>
      <c r="I106" s="7" t="s">
        <v>287</v>
      </c>
      <c r="J106" s="7" t="s">
        <v>277</v>
      </c>
    </row>
    <row r="107" spans="1:10" outlineLevel="2" x14ac:dyDescent="0.25">
      <c r="A107" s="1">
        <v>993052760</v>
      </c>
      <c r="B107" s="2" t="s">
        <v>288</v>
      </c>
      <c r="C107" s="3">
        <v>17495</v>
      </c>
      <c r="D107" s="4" t="s">
        <v>289</v>
      </c>
      <c r="E107" s="4" t="s">
        <v>290</v>
      </c>
      <c r="F107" s="5">
        <v>636996</v>
      </c>
      <c r="G107" s="6">
        <v>597178</v>
      </c>
      <c r="H107" s="6">
        <v>39818</v>
      </c>
      <c r="I107" s="7" t="s">
        <v>287</v>
      </c>
      <c r="J107" s="7" t="s">
        <v>277</v>
      </c>
    </row>
    <row r="108" spans="1:10" outlineLevel="2" x14ac:dyDescent="0.25">
      <c r="A108" s="1">
        <v>980051986</v>
      </c>
      <c r="B108" s="2" t="s">
        <v>291</v>
      </c>
      <c r="C108" s="3">
        <v>735</v>
      </c>
      <c r="D108" s="4" t="s">
        <v>292</v>
      </c>
      <c r="E108" s="4" t="s">
        <v>293</v>
      </c>
      <c r="F108" s="5">
        <v>58955</v>
      </c>
      <c r="G108" s="6">
        <v>55270</v>
      </c>
      <c r="H108" s="6">
        <v>3685</v>
      </c>
      <c r="I108" s="7" t="s">
        <v>294</v>
      </c>
      <c r="J108" s="7" t="s">
        <v>277</v>
      </c>
    </row>
    <row r="109" spans="1:10" outlineLevel="2" x14ac:dyDescent="0.25">
      <c r="A109" s="1">
        <v>982942071</v>
      </c>
      <c r="B109" s="2" t="s">
        <v>295</v>
      </c>
      <c r="C109" s="3">
        <v>49254</v>
      </c>
      <c r="D109" s="4" t="s">
        <v>296</v>
      </c>
      <c r="E109" s="4" t="s">
        <v>297</v>
      </c>
      <c r="F109" s="5">
        <v>55278</v>
      </c>
      <c r="G109" s="6">
        <v>51823</v>
      </c>
      <c r="H109" s="6">
        <v>3455</v>
      </c>
      <c r="I109" s="7" t="s">
        <v>298</v>
      </c>
      <c r="J109" s="7" t="s">
        <v>277</v>
      </c>
    </row>
    <row r="110" spans="1:10" ht="30" outlineLevel="2" x14ac:dyDescent="0.25">
      <c r="A110" s="1">
        <v>993561673</v>
      </c>
      <c r="B110" s="2" t="s">
        <v>299</v>
      </c>
      <c r="C110" s="3">
        <v>42253</v>
      </c>
      <c r="D110" s="4" t="s">
        <v>300</v>
      </c>
      <c r="E110" s="4" t="s">
        <v>301</v>
      </c>
      <c r="F110" s="5">
        <v>87613</v>
      </c>
      <c r="G110" s="6">
        <v>82136</v>
      </c>
      <c r="H110" s="6">
        <v>5477</v>
      </c>
      <c r="I110" s="7" t="s">
        <v>302</v>
      </c>
      <c r="J110" s="7" t="s">
        <v>277</v>
      </c>
    </row>
    <row r="111" spans="1:10" ht="30" outlineLevel="2" x14ac:dyDescent="0.25">
      <c r="A111" s="1">
        <v>975555089</v>
      </c>
      <c r="B111" s="2" t="s">
        <v>303</v>
      </c>
      <c r="C111" s="3">
        <v>51422</v>
      </c>
      <c r="D111" s="4" t="s">
        <v>304</v>
      </c>
      <c r="E111" s="4" t="s">
        <v>305</v>
      </c>
      <c r="F111" s="5">
        <v>254874</v>
      </c>
      <c r="G111" s="6">
        <v>238942</v>
      </c>
      <c r="H111" s="6">
        <v>15932</v>
      </c>
      <c r="I111" s="7" t="s">
        <v>302</v>
      </c>
      <c r="J111" s="7" t="s">
        <v>277</v>
      </c>
    </row>
    <row r="112" spans="1:10" ht="30" outlineLevel="2" x14ac:dyDescent="0.25">
      <c r="A112" s="1">
        <v>971292695</v>
      </c>
      <c r="B112" s="2" t="s">
        <v>306</v>
      </c>
      <c r="C112" s="3">
        <v>50808</v>
      </c>
      <c r="D112" s="4" t="s">
        <v>307</v>
      </c>
      <c r="E112" s="4" t="s">
        <v>308</v>
      </c>
      <c r="F112" s="5">
        <v>1034135</v>
      </c>
      <c r="G112" s="6">
        <v>969493</v>
      </c>
      <c r="H112" s="6">
        <v>64642</v>
      </c>
      <c r="I112" s="7" t="s">
        <v>309</v>
      </c>
      <c r="J112" s="7" t="s">
        <v>277</v>
      </c>
    </row>
    <row r="113" spans="1:10" ht="30" outlineLevel="2" x14ac:dyDescent="0.25">
      <c r="A113" s="1">
        <v>971292695</v>
      </c>
      <c r="B113" s="2" t="s">
        <v>306</v>
      </c>
      <c r="C113" s="3">
        <v>50808</v>
      </c>
      <c r="D113" s="4" t="s">
        <v>307</v>
      </c>
      <c r="E113" s="4" t="s">
        <v>310</v>
      </c>
      <c r="F113" s="5">
        <v>563200</v>
      </c>
      <c r="G113" s="6">
        <v>527995</v>
      </c>
      <c r="H113" s="6">
        <v>35205</v>
      </c>
      <c r="I113" s="7" t="s">
        <v>309</v>
      </c>
      <c r="J113" s="7" t="s">
        <v>277</v>
      </c>
    </row>
    <row r="114" spans="1:10" outlineLevel="2" x14ac:dyDescent="0.25">
      <c r="A114" s="1">
        <v>895530972</v>
      </c>
      <c r="B114" s="2" t="s">
        <v>311</v>
      </c>
      <c r="C114" s="3">
        <v>51278</v>
      </c>
      <c r="D114" s="4" t="s">
        <v>312</v>
      </c>
      <c r="E114" s="4" t="s">
        <v>313</v>
      </c>
      <c r="F114" s="5">
        <v>1023903</v>
      </c>
      <c r="G114" s="6">
        <v>959901</v>
      </c>
      <c r="H114" s="6">
        <v>64002</v>
      </c>
      <c r="I114" s="7" t="s">
        <v>314</v>
      </c>
      <c r="J114" s="7" t="s">
        <v>277</v>
      </c>
    </row>
    <row r="115" spans="1:10" ht="30" outlineLevel="2" x14ac:dyDescent="0.25">
      <c r="A115" s="1">
        <v>993535109</v>
      </c>
      <c r="B115" s="2" t="s">
        <v>315</v>
      </c>
      <c r="C115" s="3">
        <v>666</v>
      </c>
      <c r="D115" s="4" t="s">
        <v>316</v>
      </c>
      <c r="E115" s="4" t="s">
        <v>317</v>
      </c>
      <c r="F115" s="5">
        <v>401885</v>
      </c>
      <c r="G115" s="6">
        <v>376764</v>
      </c>
      <c r="H115" s="6">
        <v>25121</v>
      </c>
      <c r="I115" s="7" t="s">
        <v>314</v>
      </c>
      <c r="J115" s="7" t="s">
        <v>277</v>
      </c>
    </row>
    <row r="116" spans="1:10" outlineLevel="2" x14ac:dyDescent="0.25">
      <c r="A116" s="1">
        <v>974347229</v>
      </c>
      <c r="B116" s="2" t="s">
        <v>318</v>
      </c>
      <c r="C116" s="3">
        <v>70522</v>
      </c>
      <c r="D116" s="4" t="s">
        <v>319</v>
      </c>
      <c r="E116" s="4" t="s">
        <v>320</v>
      </c>
      <c r="F116" s="5">
        <v>164897</v>
      </c>
      <c r="G116" s="6">
        <v>154590</v>
      </c>
      <c r="H116" s="6">
        <v>10307</v>
      </c>
      <c r="I116" s="7" t="s">
        <v>321</v>
      </c>
      <c r="J116" s="7" t="s">
        <v>277</v>
      </c>
    </row>
    <row r="117" spans="1:10" ht="30" outlineLevel="2" x14ac:dyDescent="0.25">
      <c r="A117" s="1">
        <v>983738990</v>
      </c>
      <c r="B117" s="2" t="s">
        <v>322</v>
      </c>
      <c r="C117" s="3">
        <v>70994</v>
      </c>
      <c r="D117" s="4" t="s">
        <v>323</v>
      </c>
      <c r="E117" s="4" t="s">
        <v>324</v>
      </c>
      <c r="F117" s="5">
        <v>355113</v>
      </c>
      <c r="G117" s="6">
        <v>332915</v>
      </c>
      <c r="H117" s="6">
        <v>22198</v>
      </c>
      <c r="I117" s="7" t="s">
        <v>325</v>
      </c>
      <c r="J117" s="7" t="s">
        <v>277</v>
      </c>
    </row>
    <row r="118" spans="1:10" ht="30" outlineLevel="2" x14ac:dyDescent="0.25">
      <c r="A118" s="1">
        <v>975419762</v>
      </c>
      <c r="B118" s="2" t="s">
        <v>326</v>
      </c>
      <c r="C118" s="3">
        <v>39932</v>
      </c>
      <c r="D118" s="4" t="s">
        <v>327</v>
      </c>
      <c r="E118" s="4" t="s">
        <v>328</v>
      </c>
      <c r="F118" s="5">
        <v>57803</v>
      </c>
      <c r="G118" s="6">
        <v>54190</v>
      </c>
      <c r="H118" s="6">
        <v>3613</v>
      </c>
      <c r="I118" s="7" t="s">
        <v>325</v>
      </c>
      <c r="J118" s="7" t="s">
        <v>277</v>
      </c>
    </row>
    <row r="119" spans="1:10" ht="30" outlineLevel="2" x14ac:dyDescent="0.25">
      <c r="A119" s="1">
        <v>975419762</v>
      </c>
      <c r="B119" s="2" t="s">
        <v>326</v>
      </c>
      <c r="C119" s="3">
        <v>39932</v>
      </c>
      <c r="D119" s="4" t="s">
        <v>327</v>
      </c>
      <c r="E119" s="4" t="s">
        <v>329</v>
      </c>
      <c r="F119" s="5">
        <v>24928</v>
      </c>
      <c r="G119" s="6">
        <v>23370</v>
      </c>
      <c r="H119" s="6">
        <v>1558</v>
      </c>
      <c r="I119" s="7" t="s">
        <v>325</v>
      </c>
      <c r="J119" s="7" t="s">
        <v>277</v>
      </c>
    </row>
    <row r="120" spans="1:10" outlineLevel="2" x14ac:dyDescent="0.25">
      <c r="A120" s="1">
        <v>990907374</v>
      </c>
      <c r="B120" s="2" t="s">
        <v>330</v>
      </c>
      <c r="C120" s="3">
        <v>1947</v>
      </c>
      <c r="D120" s="4" t="s">
        <v>331</v>
      </c>
      <c r="E120" s="4" t="s">
        <v>332</v>
      </c>
      <c r="F120" s="5">
        <v>135915</v>
      </c>
      <c r="G120" s="6">
        <v>127419</v>
      </c>
      <c r="H120" s="6">
        <v>8496</v>
      </c>
      <c r="I120" s="7" t="s">
        <v>333</v>
      </c>
      <c r="J120" s="7" t="s">
        <v>277</v>
      </c>
    </row>
    <row r="121" spans="1:10" outlineLevel="2" x14ac:dyDescent="0.25">
      <c r="A121" s="1">
        <v>915055508</v>
      </c>
      <c r="B121" s="2" t="s">
        <v>334</v>
      </c>
      <c r="C121" s="3">
        <v>51197</v>
      </c>
      <c r="D121" s="4" t="s">
        <v>335</v>
      </c>
      <c r="E121" s="4" t="s">
        <v>336</v>
      </c>
      <c r="F121" s="5">
        <v>67725</v>
      </c>
      <c r="G121" s="6">
        <v>63492</v>
      </c>
      <c r="H121" s="6">
        <v>4233</v>
      </c>
      <c r="I121" s="7" t="s">
        <v>337</v>
      </c>
      <c r="J121" s="7" t="s">
        <v>277</v>
      </c>
    </row>
    <row r="122" spans="1:10" outlineLevel="2" x14ac:dyDescent="0.25">
      <c r="A122" s="1">
        <v>970371494</v>
      </c>
      <c r="B122" s="2" t="s">
        <v>338</v>
      </c>
      <c r="C122" s="3">
        <v>51236</v>
      </c>
      <c r="D122" s="4" t="s">
        <v>339</v>
      </c>
      <c r="E122" s="4" t="s">
        <v>340</v>
      </c>
      <c r="F122" s="5">
        <v>3472955</v>
      </c>
      <c r="G122" s="6">
        <v>3255867</v>
      </c>
      <c r="H122" s="6">
        <v>217088</v>
      </c>
      <c r="I122" s="7" t="s">
        <v>337</v>
      </c>
      <c r="J122" s="7" t="s">
        <v>277</v>
      </c>
    </row>
    <row r="123" spans="1:10" outlineLevel="2" x14ac:dyDescent="0.25">
      <c r="A123" s="1">
        <v>970371494</v>
      </c>
      <c r="B123" s="2" t="s">
        <v>338</v>
      </c>
      <c r="C123" s="3">
        <v>51237</v>
      </c>
      <c r="D123" s="4" t="s">
        <v>341</v>
      </c>
      <c r="E123" s="4" t="s">
        <v>342</v>
      </c>
      <c r="F123" s="5">
        <v>1364840</v>
      </c>
      <c r="G123" s="6">
        <v>1279526</v>
      </c>
      <c r="H123" s="6">
        <v>85314</v>
      </c>
      <c r="I123" s="7" t="s">
        <v>337</v>
      </c>
      <c r="J123" s="7" t="s">
        <v>277</v>
      </c>
    </row>
    <row r="124" spans="1:10" ht="30" outlineLevel="2" x14ac:dyDescent="0.25">
      <c r="A124" s="1">
        <v>970371494</v>
      </c>
      <c r="B124" s="2" t="s">
        <v>338</v>
      </c>
      <c r="C124" s="3">
        <v>51238</v>
      </c>
      <c r="D124" s="4" t="s">
        <v>343</v>
      </c>
      <c r="E124" s="4" t="s">
        <v>344</v>
      </c>
      <c r="F124" s="5">
        <v>1048901</v>
      </c>
      <c r="G124" s="6">
        <v>983336</v>
      </c>
      <c r="H124" s="6">
        <v>65565</v>
      </c>
      <c r="I124" s="7" t="s">
        <v>337</v>
      </c>
      <c r="J124" s="7" t="s">
        <v>277</v>
      </c>
    </row>
    <row r="125" spans="1:10" outlineLevel="2" x14ac:dyDescent="0.25">
      <c r="A125" s="1">
        <v>970371494</v>
      </c>
      <c r="B125" s="2" t="s">
        <v>338</v>
      </c>
      <c r="C125" s="3">
        <v>54019</v>
      </c>
      <c r="D125" s="4" t="s">
        <v>345</v>
      </c>
      <c r="E125" s="4" t="s">
        <v>346</v>
      </c>
      <c r="F125" s="5">
        <v>47339</v>
      </c>
      <c r="G125" s="6">
        <v>44380</v>
      </c>
      <c r="H125" s="6">
        <v>2959</v>
      </c>
      <c r="I125" s="7" t="s">
        <v>337</v>
      </c>
      <c r="J125" s="7" t="s">
        <v>277</v>
      </c>
    </row>
    <row r="126" spans="1:10" ht="30" outlineLevel="2" x14ac:dyDescent="0.25">
      <c r="A126" s="1">
        <v>971295155</v>
      </c>
      <c r="B126" s="2" t="s">
        <v>347</v>
      </c>
      <c r="C126" s="3">
        <v>44478</v>
      </c>
      <c r="D126" s="4" t="s">
        <v>348</v>
      </c>
      <c r="E126" s="4" t="s">
        <v>349</v>
      </c>
      <c r="F126" s="5">
        <v>26815</v>
      </c>
      <c r="G126" s="6">
        <v>25139</v>
      </c>
      <c r="H126" s="6">
        <v>1676</v>
      </c>
      <c r="I126" s="7" t="s">
        <v>350</v>
      </c>
      <c r="J126" s="7" t="s">
        <v>277</v>
      </c>
    </row>
    <row r="127" spans="1:10" outlineLevel="2" x14ac:dyDescent="0.25">
      <c r="A127" s="1">
        <v>974953552</v>
      </c>
      <c r="B127" s="2" t="s">
        <v>351</v>
      </c>
      <c r="C127" s="3">
        <v>2010</v>
      </c>
      <c r="D127" s="4" t="s">
        <v>352</v>
      </c>
      <c r="E127" s="4" t="s">
        <v>353</v>
      </c>
      <c r="F127" s="5">
        <v>237370</v>
      </c>
      <c r="G127" s="6">
        <v>222532</v>
      </c>
      <c r="H127" s="6">
        <v>14838</v>
      </c>
      <c r="I127" s="7" t="s">
        <v>354</v>
      </c>
      <c r="J127" s="7" t="s">
        <v>277</v>
      </c>
    </row>
    <row r="128" spans="1:10" outlineLevel="1" x14ac:dyDescent="0.25">
      <c r="A128" s="1"/>
      <c r="B128" s="2"/>
      <c r="C128" s="3"/>
      <c r="D128" s="4"/>
      <c r="E128" s="4"/>
      <c r="F128" s="5">
        <f>SUBTOTAL(9,F103:F127)</f>
        <v>12042501</v>
      </c>
      <c r="G128" s="6">
        <f>SUBTOTAL(9,G103:G127)</f>
        <v>11289744</v>
      </c>
      <c r="H128" s="6">
        <v>752757</v>
      </c>
      <c r="I128" s="7"/>
      <c r="J128" s="9" t="s">
        <v>355</v>
      </c>
    </row>
    <row r="129" spans="1:10" outlineLevel="2" x14ac:dyDescent="0.25">
      <c r="A129" s="1">
        <v>983044972</v>
      </c>
      <c r="B129" s="2" t="s">
        <v>356</v>
      </c>
      <c r="C129" s="3">
        <v>19793</v>
      </c>
      <c r="D129" s="4" t="s">
        <v>357</v>
      </c>
      <c r="E129" s="4" t="s">
        <v>358</v>
      </c>
      <c r="F129" s="5">
        <v>542409</v>
      </c>
      <c r="G129" s="6">
        <v>508504</v>
      </c>
      <c r="H129" s="6">
        <v>33905</v>
      </c>
      <c r="I129" s="7" t="s">
        <v>359</v>
      </c>
      <c r="J129" s="7" t="s">
        <v>360</v>
      </c>
    </row>
    <row r="130" spans="1:10" ht="30" outlineLevel="2" x14ac:dyDescent="0.25">
      <c r="A130" s="1">
        <v>997175166</v>
      </c>
      <c r="B130" s="2" t="s">
        <v>361</v>
      </c>
      <c r="C130" s="3">
        <v>51139</v>
      </c>
      <c r="D130" s="4" t="s">
        <v>362</v>
      </c>
      <c r="E130" s="4" t="s">
        <v>363</v>
      </c>
      <c r="F130" s="5">
        <v>119687</v>
      </c>
      <c r="G130" s="6">
        <v>112206</v>
      </c>
      <c r="H130" s="6">
        <v>7481</v>
      </c>
      <c r="I130" s="7" t="s">
        <v>359</v>
      </c>
      <c r="J130" s="7" t="s">
        <v>360</v>
      </c>
    </row>
    <row r="131" spans="1:10" outlineLevel="2" x14ac:dyDescent="0.25">
      <c r="A131" s="1">
        <v>987020040</v>
      </c>
      <c r="B131" s="2" t="s">
        <v>364</v>
      </c>
      <c r="C131" s="3">
        <v>29232</v>
      </c>
      <c r="D131" s="4" t="s">
        <v>365</v>
      </c>
      <c r="E131" s="4" t="s">
        <v>366</v>
      </c>
      <c r="F131" s="5">
        <v>68618</v>
      </c>
      <c r="G131" s="6">
        <v>64329</v>
      </c>
      <c r="H131" s="6">
        <v>4289</v>
      </c>
      <c r="I131" s="7" t="s">
        <v>367</v>
      </c>
      <c r="J131" s="7" t="s">
        <v>360</v>
      </c>
    </row>
    <row r="132" spans="1:10" ht="30" outlineLevel="2" x14ac:dyDescent="0.25">
      <c r="A132" s="1">
        <v>987020040</v>
      </c>
      <c r="B132" s="2" t="s">
        <v>364</v>
      </c>
      <c r="C132" s="3">
        <v>67833</v>
      </c>
      <c r="D132" s="4" t="s">
        <v>368</v>
      </c>
      <c r="E132" s="4" t="s">
        <v>369</v>
      </c>
      <c r="F132" s="5">
        <v>56120</v>
      </c>
      <c r="G132" s="6">
        <v>52612</v>
      </c>
      <c r="H132" s="6">
        <v>3508</v>
      </c>
      <c r="I132" s="7" t="s">
        <v>367</v>
      </c>
      <c r="J132" s="7" t="s">
        <v>360</v>
      </c>
    </row>
    <row r="133" spans="1:10" ht="45" outlineLevel="2" x14ac:dyDescent="0.25">
      <c r="A133" s="1">
        <v>986961364</v>
      </c>
      <c r="B133" s="2" t="s">
        <v>370</v>
      </c>
      <c r="C133" s="3">
        <v>32423</v>
      </c>
      <c r="D133" s="4" t="s">
        <v>371</v>
      </c>
      <c r="E133" s="4" t="s">
        <v>372</v>
      </c>
      <c r="F133" s="5">
        <v>104598</v>
      </c>
      <c r="G133" s="6">
        <v>98060</v>
      </c>
      <c r="H133" s="6">
        <v>6538</v>
      </c>
      <c r="I133" s="7" t="s">
        <v>367</v>
      </c>
      <c r="J133" s="7" t="s">
        <v>360</v>
      </c>
    </row>
    <row r="134" spans="1:10" ht="30" outlineLevel="2" x14ac:dyDescent="0.25">
      <c r="A134" s="1">
        <v>989523392</v>
      </c>
      <c r="B134" s="2" t="s">
        <v>373</v>
      </c>
      <c r="C134" s="3">
        <v>51211</v>
      </c>
      <c r="D134" s="4" t="s">
        <v>374</v>
      </c>
      <c r="E134" s="4" t="s">
        <v>375</v>
      </c>
      <c r="F134" s="5">
        <v>115097</v>
      </c>
      <c r="G134" s="6">
        <v>107902</v>
      </c>
      <c r="H134" s="6">
        <v>7195</v>
      </c>
      <c r="I134" s="7" t="s">
        <v>376</v>
      </c>
      <c r="J134" s="7" t="s">
        <v>360</v>
      </c>
    </row>
    <row r="135" spans="1:10" outlineLevel="2" x14ac:dyDescent="0.25">
      <c r="A135" s="1">
        <v>971351616</v>
      </c>
      <c r="B135" s="2" t="s">
        <v>377</v>
      </c>
      <c r="C135" s="3">
        <v>60669</v>
      </c>
      <c r="D135" s="4" t="s">
        <v>378</v>
      </c>
      <c r="E135" s="4" t="s">
        <v>379</v>
      </c>
      <c r="F135" s="5">
        <v>124527</v>
      </c>
      <c r="G135" s="6">
        <v>116743</v>
      </c>
      <c r="H135" s="6">
        <v>7784</v>
      </c>
      <c r="I135" s="7" t="s">
        <v>376</v>
      </c>
      <c r="J135" s="7" t="s">
        <v>360</v>
      </c>
    </row>
    <row r="136" spans="1:10" ht="30" outlineLevel="2" x14ac:dyDescent="0.25">
      <c r="A136" s="1">
        <v>983820921</v>
      </c>
      <c r="B136" s="2" t="s">
        <v>380</v>
      </c>
      <c r="C136" s="3">
        <v>70517</v>
      </c>
      <c r="D136" s="4" t="s">
        <v>381</v>
      </c>
      <c r="E136" s="4" t="s">
        <v>382</v>
      </c>
      <c r="F136" s="5">
        <v>116871</v>
      </c>
      <c r="G136" s="6">
        <v>109566</v>
      </c>
      <c r="H136" s="6">
        <v>7305</v>
      </c>
      <c r="I136" s="7" t="s">
        <v>376</v>
      </c>
      <c r="J136" s="7" t="s">
        <v>360</v>
      </c>
    </row>
    <row r="137" spans="1:10" ht="30" outlineLevel="2" x14ac:dyDescent="0.25">
      <c r="A137" s="1">
        <v>983820921</v>
      </c>
      <c r="B137" s="2" t="s">
        <v>380</v>
      </c>
      <c r="C137" s="3">
        <v>70518</v>
      </c>
      <c r="D137" s="4" t="s">
        <v>383</v>
      </c>
      <c r="E137" s="4" t="s">
        <v>384</v>
      </c>
      <c r="F137" s="5">
        <v>104363</v>
      </c>
      <c r="G137" s="6">
        <v>97839</v>
      </c>
      <c r="H137" s="6">
        <v>6524</v>
      </c>
      <c r="I137" s="7" t="s">
        <v>376</v>
      </c>
      <c r="J137" s="7" t="s">
        <v>360</v>
      </c>
    </row>
    <row r="138" spans="1:10" ht="30" outlineLevel="2" x14ac:dyDescent="0.25">
      <c r="A138" s="1">
        <v>983820921</v>
      </c>
      <c r="B138" s="2" t="s">
        <v>380</v>
      </c>
      <c r="C138" s="3">
        <v>60317</v>
      </c>
      <c r="D138" s="4" t="s">
        <v>385</v>
      </c>
      <c r="E138" s="4" t="s">
        <v>379</v>
      </c>
      <c r="F138" s="5">
        <v>96070</v>
      </c>
      <c r="G138" s="6">
        <v>90065</v>
      </c>
      <c r="H138" s="6">
        <v>6005</v>
      </c>
      <c r="I138" s="7" t="s">
        <v>376</v>
      </c>
      <c r="J138" s="7" t="s">
        <v>360</v>
      </c>
    </row>
    <row r="139" spans="1:10" outlineLevel="2" x14ac:dyDescent="0.25">
      <c r="A139" s="1">
        <v>993751863</v>
      </c>
      <c r="B139" s="2" t="s">
        <v>386</v>
      </c>
      <c r="C139" s="3">
        <v>40397</v>
      </c>
      <c r="D139" s="4" t="s">
        <v>387</v>
      </c>
      <c r="E139" s="4" t="s">
        <v>388</v>
      </c>
      <c r="F139" s="5">
        <v>148949</v>
      </c>
      <c r="G139" s="6">
        <v>139638</v>
      </c>
      <c r="H139" s="6">
        <v>9311</v>
      </c>
      <c r="I139" s="7" t="s">
        <v>376</v>
      </c>
      <c r="J139" s="7" t="s">
        <v>360</v>
      </c>
    </row>
    <row r="140" spans="1:10" ht="30" outlineLevel="2" x14ac:dyDescent="0.25">
      <c r="A140" s="1">
        <v>976472977</v>
      </c>
      <c r="B140" s="2" t="s">
        <v>389</v>
      </c>
      <c r="C140" s="3">
        <v>61929</v>
      </c>
      <c r="D140" s="4" t="s">
        <v>390</v>
      </c>
      <c r="E140" s="4" t="s">
        <v>195</v>
      </c>
      <c r="F140" s="5">
        <v>566964</v>
      </c>
      <c r="G140" s="6">
        <v>531524</v>
      </c>
      <c r="H140" s="6">
        <v>35440</v>
      </c>
      <c r="I140" s="7" t="s">
        <v>376</v>
      </c>
      <c r="J140" s="7" t="s">
        <v>360</v>
      </c>
    </row>
    <row r="141" spans="1:10" ht="30" outlineLevel="2" x14ac:dyDescent="0.25">
      <c r="A141" s="1">
        <v>976472977</v>
      </c>
      <c r="B141" s="2" t="s">
        <v>389</v>
      </c>
      <c r="C141" s="3">
        <v>54063</v>
      </c>
      <c r="D141" s="4" t="s">
        <v>391</v>
      </c>
      <c r="E141" s="4" t="s">
        <v>392</v>
      </c>
      <c r="F141" s="5">
        <v>123800</v>
      </c>
      <c r="G141" s="6">
        <v>116061</v>
      </c>
      <c r="H141" s="6">
        <v>7739</v>
      </c>
      <c r="I141" s="7" t="s">
        <v>376</v>
      </c>
      <c r="J141" s="7" t="s">
        <v>360</v>
      </c>
    </row>
    <row r="142" spans="1:10" outlineLevel="2" x14ac:dyDescent="0.25">
      <c r="A142" s="1">
        <v>985888590</v>
      </c>
      <c r="B142" s="2" t="s">
        <v>393</v>
      </c>
      <c r="C142" s="3">
        <v>53808</v>
      </c>
      <c r="D142" s="4" t="s">
        <v>394</v>
      </c>
      <c r="E142" s="4" t="s">
        <v>160</v>
      </c>
      <c r="F142" s="5">
        <v>2792378</v>
      </c>
      <c r="G142" s="6">
        <v>2617831</v>
      </c>
      <c r="H142" s="6">
        <v>174547</v>
      </c>
      <c r="I142" s="7" t="s">
        <v>395</v>
      </c>
      <c r="J142" s="7" t="s">
        <v>360</v>
      </c>
    </row>
    <row r="143" spans="1:10" ht="45" outlineLevel="2" x14ac:dyDescent="0.25">
      <c r="A143" s="1">
        <v>993771457</v>
      </c>
      <c r="B143" s="2" t="s">
        <v>396</v>
      </c>
      <c r="C143" s="3">
        <v>7271</v>
      </c>
      <c r="D143" s="4" t="s">
        <v>397</v>
      </c>
      <c r="E143" s="4" t="s">
        <v>398</v>
      </c>
      <c r="F143" s="5">
        <v>199947</v>
      </c>
      <c r="G143" s="6">
        <v>187449</v>
      </c>
      <c r="H143" s="6">
        <v>12498</v>
      </c>
      <c r="I143" s="7" t="s">
        <v>399</v>
      </c>
      <c r="J143" s="7" t="s">
        <v>360</v>
      </c>
    </row>
    <row r="144" spans="1:10" ht="45" outlineLevel="2" x14ac:dyDescent="0.25">
      <c r="A144" s="1">
        <v>993631949</v>
      </c>
      <c r="B144" s="2" t="s">
        <v>400</v>
      </c>
      <c r="C144" s="3">
        <v>17667</v>
      </c>
      <c r="D144" s="4" t="s">
        <v>401</v>
      </c>
      <c r="E144" s="4" t="s">
        <v>402</v>
      </c>
      <c r="F144" s="5">
        <v>895620</v>
      </c>
      <c r="G144" s="6">
        <v>839636</v>
      </c>
      <c r="H144" s="6">
        <v>55984</v>
      </c>
      <c r="I144" s="7" t="s">
        <v>403</v>
      </c>
      <c r="J144" s="7" t="s">
        <v>360</v>
      </c>
    </row>
    <row r="145" spans="1:10" ht="30" outlineLevel="2" x14ac:dyDescent="0.25">
      <c r="A145" s="1">
        <v>993631949</v>
      </c>
      <c r="B145" s="2" t="s">
        <v>400</v>
      </c>
      <c r="C145" s="3">
        <v>17665</v>
      </c>
      <c r="D145" s="4" t="s">
        <v>404</v>
      </c>
      <c r="E145" s="4" t="s">
        <v>405</v>
      </c>
      <c r="F145" s="5">
        <v>733372</v>
      </c>
      <c r="G145" s="6">
        <v>687530</v>
      </c>
      <c r="H145" s="6">
        <v>45842</v>
      </c>
      <c r="I145" s="7" t="s">
        <v>403</v>
      </c>
      <c r="J145" s="7" t="s">
        <v>360</v>
      </c>
    </row>
    <row r="146" spans="1:10" ht="30" outlineLevel="2" x14ac:dyDescent="0.25">
      <c r="A146" s="1">
        <v>993631949</v>
      </c>
      <c r="B146" s="2" t="s">
        <v>400</v>
      </c>
      <c r="C146" s="3">
        <v>17663</v>
      </c>
      <c r="D146" s="4" t="s">
        <v>406</v>
      </c>
      <c r="E146" s="4" t="s">
        <v>407</v>
      </c>
      <c r="F146" s="5">
        <v>491031</v>
      </c>
      <c r="G146" s="6">
        <v>460337</v>
      </c>
      <c r="H146" s="6">
        <v>30694</v>
      </c>
      <c r="I146" s="7" t="s">
        <v>403</v>
      </c>
      <c r="J146" s="7" t="s">
        <v>360</v>
      </c>
    </row>
    <row r="147" spans="1:10" ht="30" outlineLevel="2" x14ac:dyDescent="0.25">
      <c r="A147" s="1">
        <v>980458482</v>
      </c>
      <c r="B147" s="2" t="s">
        <v>408</v>
      </c>
      <c r="C147" s="3">
        <v>67860</v>
      </c>
      <c r="D147" s="4" t="s">
        <v>409</v>
      </c>
      <c r="E147" s="4" t="s">
        <v>410</v>
      </c>
      <c r="F147" s="5">
        <v>435275</v>
      </c>
      <c r="G147" s="6">
        <v>408067</v>
      </c>
      <c r="H147" s="6">
        <v>27208</v>
      </c>
      <c r="I147" s="7" t="s">
        <v>403</v>
      </c>
      <c r="J147" s="7" t="s">
        <v>360</v>
      </c>
    </row>
    <row r="148" spans="1:10" ht="30" outlineLevel="2" x14ac:dyDescent="0.25">
      <c r="A148" s="1">
        <v>993818364</v>
      </c>
      <c r="B148" s="2" t="s">
        <v>411</v>
      </c>
      <c r="C148" s="3">
        <v>61443</v>
      </c>
      <c r="D148" s="4" t="s">
        <v>412</v>
      </c>
      <c r="E148" s="4" t="s">
        <v>413</v>
      </c>
      <c r="F148" s="5">
        <v>47349</v>
      </c>
      <c r="G148" s="6">
        <v>44389</v>
      </c>
      <c r="H148" s="6">
        <v>2960</v>
      </c>
      <c r="I148" s="7" t="s">
        <v>414</v>
      </c>
      <c r="J148" s="7" t="s">
        <v>360</v>
      </c>
    </row>
    <row r="149" spans="1:10" ht="30" outlineLevel="2" x14ac:dyDescent="0.25">
      <c r="A149" s="1">
        <v>981957326</v>
      </c>
      <c r="B149" s="2" t="s">
        <v>415</v>
      </c>
      <c r="C149" s="3">
        <v>52840</v>
      </c>
      <c r="D149" s="4" t="s">
        <v>416</v>
      </c>
      <c r="E149" s="4" t="s">
        <v>417</v>
      </c>
      <c r="F149" s="5">
        <v>422030</v>
      </c>
      <c r="G149" s="6">
        <v>395650</v>
      </c>
      <c r="H149" s="6">
        <v>26380</v>
      </c>
      <c r="I149" s="7" t="s">
        <v>414</v>
      </c>
      <c r="J149" s="7" t="s">
        <v>360</v>
      </c>
    </row>
    <row r="150" spans="1:10" outlineLevel="2" x14ac:dyDescent="0.25">
      <c r="A150" s="1">
        <v>993741663</v>
      </c>
      <c r="B150" s="2" t="s">
        <v>418</v>
      </c>
      <c r="C150" s="3">
        <v>60522</v>
      </c>
      <c r="D150" s="4" t="s">
        <v>419</v>
      </c>
      <c r="E150" s="4" t="s">
        <v>420</v>
      </c>
      <c r="F150" s="5">
        <v>151608</v>
      </c>
      <c r="G150" s="6">
        <v>142131</v>
      </c>
      <c r="H150" s="6">
        <v>9477</v>
      </c>
      <c r="I150" s="7" t="s">
        <v>414</v>
      </c>
      <c r="J150" s="7" t="s">
        <v>360</v>
      </c>
    </row>
    <row r="151" spans="1:10" ht="30" outlineLevel="2" x14ac:dyDescent="0.25">
      <c r="A151" s="1">
        <v>993569682</v>
      </c>
      <c r="B151" s="2" t="s">
        <v>421</v>
      </c>
      <c r="C151" s="3">
        <v>59871</v>
      </c>
      <c r="D151" s="4" t="s">
        <v>422</v>
      </c>
      <c r="E151" s="4" t="s">
        <v>227</v>
      </c>
      <c r="F151" s="5">
        <v>280649</v>
      </c>
      <c r="G151" s="6">
        <v>263106</v>
      </c>
      <c r="H151" s="6">
        <v>17543</v>
      </c>
      <c r="I151" s="7" t="s">
        <v>423</v>
      </c>
      <c r="J151" s="7" t="s">
        <v>360</v>
      </c>
    </row>
    <row r="152" spans="1:10" outlineLevel="2" x14ac:dyDescent="0.25">
      <c r="A152" s="1">
        <v>983801420</v>
      </c>
      <c r="B152" s="2" t="s">
        <v>424</v>
      </c>
      <c r="C152" s="3">
        <v>17866</v>
      </c>
      <c r="D152" s="4" t="s">
        <v>425</v>
      </c>
      <c r="E152" s="4" t="s">
        <v>426</v>
      </c>
      <c r="F152" s="5">
        <v>144085</v>
      </c>
      <c r="G152" s="6">
        <v>135078</v>
      </c>
      <c r="H152" s="6">
        <v>9007</v>
      </c>
      <c r="I152" s="7" t="s">
        <v>302</v>
      </c>
      <c r="J152" s="7" t="s">
        <v>360</v>
      </c>
    </row>
    <row r="153" spans="1:10" ht="30" outlineLevel="2" x14ac:dyDescent="0.25">
      <c r="A153" s="1">
        <v>884064392</v>
      </c>
      <c r="B153" s="2" t="s">
        <v>427</v>
      </c>
      <c r="C153" s="3">
        <v>60750</v>
      </c>
      <c r="D153" s="4" t="s">
        <v>428</v>
      </c>
      <c r="E153" s="4" t="s">
        <v>429</v>
      </c>
      <c r="F153" s="5">
        <v>1432179</v>
      </c>
      <c r="G153" s="6">
        <v>1342656</v>
      </c>
      <c r="H153" s="6">
        <v>89523</v>
      </c>
      <c r="I153" s="7" t="s">
        <v>302</v>
      </c>
      <c r="J153" s="7" t="s">
        <v>360</v>
      </c>
    </row>
    <row r="154" spans="1:10" ht="30" outlineLevel="2" x14ac:dyDescent="0.25">
      <c r="A154" s="1">
        <v>984372353</v>
      </c>
      <c r="B154" s="2" t="s">
        <v>430</v>
      </c>
      <c r="C154" s="3">
        <v>60683</v>
      </c>
      <c r="D154" s="4" t="s">
        <v>431</v>
      </c>
      <c r="E154" s="4" t="s">
        <v>432</v>
      </c>
      <c r="F154" s="5">
        <v>709952</v>
      </c>
      <c r="G154" s="6">
        <v>665574</v>
      </c>
      <c r="H154" s="6">
        <v>44378</v>
      </c>
      <c r="I154" s="7" t="s">
        <v>302</v>
      </c>
      <c r="J154" s="7" t="s">
        <v>360</v>
      </c>
    </row>
    <row r="155" spans="1:10" ht="30" outlineLevel="2" x14ac:dyDescent="0.25">
      <c r="A155" s="1">
        <v>984372353</v>
      </c>
      <c r="B155" s="2" t="s">
        <v>430</v>
      </c>
      <c r="C155" s="3">
        <v>60753</v>
      </c>
      <c r="D155" s="4" t="s">
        <v>433</v>
      </c>
      <c r="E155" s="4" t="s">
        <v>434</v>
      </c>
      <c r="F155" s="5">
        <v>91885</v>
      </c>
      <c r="G155" s="6">
        <v>86141</v>
      </c>
      <c r="H155" s="6">
        <v>5744</v>
      </c>
      <c r="I155" s="7" t="s">
        <v>302</v>
      </c>
      <c r="J155" s="7" t="s">
        <v>360</v>
      </c>
    </row>
    <row r="156" spans="1:10" ht="30" outlineLevel="2" x14ac:dyDescent="0.25">
      <c r="A156" s="1">
        <v>986858105</v>
      </c>
      <c r="B156" s="2" t="s">
        <v>435</v>
      </c>
      <c r="C156" s="3">
        <v>54082</v>
      </c>
      <c r="D156" s="4" t="s">
        <v>436</v>
      </c>
      <c r="E156" s="4" t="s">
        <v>437</v>
      </c>
      <c r="F156" s="5">
        <v>148264</v>
      </c>
      <c r="G156" s="6">
        <v>138996</v>
      </c>
      <c r="H156" s="6">
        <v>9268</v>
      </c>
      <c r="I156" s="7" t="s">
        <v>438</v>
      </c>
      <c r="J156" s="7" t="s">
        <v>360</v>
      </c>
    </row>
    <row r="157" spans="1:10" ht="30" outlineLevel="2" x14ac:dyDescent="0.25">
      <c r="A157" s="1">
        <v>986858105</v>
      </c>
      <c r="B157" s="2" t="s">
        <v>435</v>
      </c>
      <c r="C157" s="3">
        <v>70957</v>
      </c>
      <c r="D157" s="4" t="s">
        <v>439</v>
      </c>
      <c r="E157" s="4" t="s">
        <v>440</v>
      </c>
      <c r="F157" s="5">
        <v>139214</v>
      </c>
      <c r="G157" s="6">
        <v>130512</v>
      </c>
      <c r="H157" s="6">
        <v>8702</v>
      </c>
      <c r="I157" s="7" t="s">
        <v>438</v>
      </c>
      <c r="J157" s="7" t="s">
        <v>360</v>
      </c>
    </row>
    <row r="158" spans="1:10" ht="30" outlineLevel="2" x14ac:dyDescent="0.25">
      <c r="A158" s="1">
        <v>986858105</v>
      </c>
      <c r="B158" s="2" t="s">
        <v>435</v>
      </c>
      <c r="C158" s="3">
        <v>70956</v>
      </c>
      <c r="D158" s="4" t="s">
        <v>441</v>
      </c>
      <c r="E158" s="4" t="s">
        <v>442</v>
      </c>
      <c r="F158" s="5">
        <v>56160</v>
      </c>
      <c r="G158" s="6">
        <v>52650</v>
      </c>
      <c r="H158" s="6">
        <v>3510</v>
      </c>
      <c r="I158" s="7" t="s">
        <v>438</v>
      </c>
      <c r="J158" s="7" t="s">
        <v>360</v>
      </c>
    </row>
    <row r="159" spans="1:10" ht="30" outlineLevel="2" x14ac:dyDescent="0.25">
      <c r="A159" s="1">
        <v>993906794</v>
      </c>
      <c r="B159" s="2" t="s">
        <v>443</v>
      </c>
      <c r="C159" s="3">
        <v>53891</v>
      </c>
      <c r="D159" s="4" t="s">
        <v>444</v>
      </c>
      <c r="E159" s="4" t="s">
        <v>445</v>
      </c>
      <c r="F159" s="5">
        <v>276454</v>
      </c>
      <c r="G159" s="6">
        <v>259173</v>
      </c>
      <c r="H159" s="6">
        <v>17281</v>
      </c>
      <c r="I159" s="7" t="s">
        <v>446</v>
      </c>
      <c r="J159" s="7" t="s">
        <v>360</v>
      </c>
    </row>
    <row r="160" spans="1:10" ht="30" outlineLevel="2" x14ac:dyDescent="0.25">
      <c r="A160" s="1">
        <v>981115821</v>
      </c>
      <c r="B160" s="2" t="s">
        <v>447</v>
      </c>
      <c r="C160" s="3">
        <v>59860</v>
      </c>
      <c r="D160" s="4" t="s">
        <v>448</v>
      </c>
      <c r="E160" s="4" t="s">
        <v>449</v>
      </c>
      <c r="F160" s="5">
        <v>90028</v>
      </c>
      <c r="G160" s="6">
        <v>84401</v>
      </c>
      <c r="H160" s="6">
        <v>5627</v>
      </c>
      <c r="I160" s="7" t="s">
        <v>450</v>
      </c>
      <c r="J160" s="7" t="s">
        <v>360</v>
      </c>
    </row>
    <row r="161" spans="1:10" ht="30" outlineLevel="2" x14ac:dyDescent="0.25">
      <c r="A161" s="1">
        <v>981115821</v>
      </c>
      <c r="B161" s="2" t="s">
        <v>447</v>
      </c>
      <c r="C161" s="3">
        <v>7404</v>
      </c>
      <c r="D161" s="4" t="s">
        <v>451</v>
      </c>
      <c r="E161" s="4" t="s">
        <v>452</v>
      </c>
      <c r="F161" s="5">
        <v>32645</v>
      </c>
      <c r="G161" s="6">
        <v>30604</v>
      </c>
      <c r="H161" s="6">
        <v>2041</v>
      </c>
      <c r="I161" s="7" t="s">
        <v>450</v>
      </c>
      <c r="J161" s="7" t="s">
        <v>360</v>
      </c>
    </row>
    <row r="162" spans="1:10" outlineLevel="2" x14ac:dyDescent="0.25">
      <c r="A162" s="1">
        <v>976904370</v>
      </c>
      <c r="B162" s="2" t="s">
        <v>453</v>
      </c>
      <c r="C162" s="3">
        <v>65645</v>
      </c>
      <c r="D162" s="4" t="s">
        <v>454</v>
      </c>
      <c r="E162" s="4" t="s">
        <v>455</v>
      </c>
      <c r="F162" s="5">
        <v>50829</v>
      </c>
      <c r="G162" s="6">
        <v>47652</v>
      </c>
      <c r="H162" s="6">
        <v>3177</v>
      </c>
      <c r="I162" s="7" t="s">
        <v>456</v>
      </c>
      <c r="J162" s="7" t="s">
        <v>360</v>
      </c>
    </row>
    <row r="163" spans="1:10" ht="45" outlineLevel="2" x14ac:dyDescent="0.25">
      <c r="A163" s="1">
        <v>981115821</v>
      </c>
      <c r="B163" s="2" t="s">
        <v>447</v>
      </c>
      <c r="C163" s="3">
        <v>51225</v>
      </c>
      <c r="D163" s="4" t="s">
        <v>457</v>
      </c>
      <c r="E163" s="4" t="s">
        <v>458</v>
      </c>
      <c r="F163" s="5">
        <v>50532</v>
      </c>
      <c r="G163" s="6">
        <v>47373</v>
      </c>
      <c r="H163" s="6">
        <v>3159</v>
      </c>
      <c r="I163" s="7" t="s">
        <v>456</v>
      </c>
      <c r="J163" s="7" t="s">
        <v>360</v>
      </c>
    </row>
    <row r="164" spans="1:10" ht="30" outlineLevel="2" x14ac:dyDescent="0.25">
      <c r="A164" s="1">
        <v>981115821</v>
      </c>
      <c r="B164" s="2" t="s">
        <v>447</v>
      </c>
      <c r="C164" s="3">
        <v>4143</v>
      </c>
      <c r="D164" s="4" t="s">
        <v>459</v>
      </c>
      <c r="E164" s="4" t="s">
        <v>460</v>
      </c>
      <c r="F164" s="5">
        <v>49159</v>
      </c>
      <c r="G164" s="6">
        <v>46086</v>
      </c>
      <c r="H164" s="6">
        <v>3073</v>
      </c>
      <c r="I164" s="7" t="s">
        <v>456</v>
      </c>
      <c r="J164" s="7" t="s">
        <v>360</v>
      </c>
    </row>
    <row r="165" spans="1:10" outlineLevel="2" x14ac:dyDescent="0.25">
      <c r="A165" s="1">
        <v>981115821</v>
      </c>
      <c r="B165" s="2" t="s">
        <v>447</v>
      </c>
      <c r="C165" s="3">
        <v>38008</v>
      </c>
      <c r="D165" s="4" t="s">
        <v>461</v>
      </c>
      <c r="E165" s="4" t="s">
        <v>462</v>
      </c>
      <c r="F165" s="5">
        <v>32179</v>
      </c>
      <c r="G165" s="6">
        <v>30168</v>
      </c>
      <c r="H165" s="6">
        <v>2011</v>
      </c>
      <c r="I165" s="7" t="s">
        <v>456</v>
      </c>
      <c r="J165" s="7" t="s">
        <v>360</v>
      </c>
    </row>
    <row r="166" spans="1:10" outlineLevel="1" x14ac:dyDescent="0.25">
      <c r="A166" s="1"/>
      <c r="B166" s="2"/>
      <c r="C166" s="3"/>
      <c r="D166" s="4"/>
      <c r="E166" s="4"/>
      <c r="F166" s="5">
        <f>SUBTOTAL(9,F129:F165)</f>
        <v>12040897</v>
      </c>
      <c r="G166" s="6">
        <f>SUBTOTAL(9,G129:G165)</f>
        <v>11288239</v>
      </c>
      <c r="H166" s="6">
        <v>752658</v>
      </c>
      <c r="I166" s="7"/>
      <c r="J166" s="9" t="s">
        <v>463</v>
      </c>
    </row>
    <row r="167" spans="1:10" ht="18.75" customHeight="1" outlineLevel="2" x14ac:dyDescent="0.25">
      <c r="A167" s="1">
        <v>913179471</v>
      </c>
      <c r="B167" s="2" t="s">
        <v>464</v>
      </c>
      <c r="C167" s="3">
        <v>20751</v>
      </c>
      <c r="D167" s="4" t="s">
        <v>465</v>
      </c>
      <c r="E167" s="4" t="s">
        <v>466</v>
      </c>
      <c r="F167" s="5">
        <v>41714</v>
      </c>
      <c r="G167" s="6">
        <v>39107</v>
      </c>
      <c r="H167" s="6">
        <v>2607</v>
      </c>
      <c r="I167" s="7" t="s">
        <v>467</v>
      </c>
      <c r="J167" s="7" t="s">
        <v>468</v>
      </c>
    </row>
    <row r="168" spans="1:10" outlineLevel="2" x14ac:dyDescent="0.25">
      <c r="A168" s="1">
        <v>990398461</v>
      </c>
      <c r="B168" s="2" t="s">
        <v>469</v>
      </c>
      <c r="C168" s="3">
        <v>20562</v>
      </c>
      <c r="D168" s="4" t="s">
        <v>470</v>
      </c>
      <c r="E168" s="4" t="s">
        <v>471</v>
      </c>
      <c r="F168" s="5">
        <v>74625</v>
      </c>
      <c r="G168" s="6">
        <v>69960</v>
      </c>
      <c r="H168" s="6">
        <v>4665</v>
      </c>
      <c r="I168" s="7" t="s">
        <v>472</v>
      </c>
      <c r="J168" s="7" t="s">
        <v>468</v>
      </c>
    </row>
    <row r="169" spans="1:10" outlineLevel="2" x14ac:dyDescent="0.25">
      <c r="A169" s="1">
        <v>990398461</v>
      </c>
      <c r="B169" s="2" t="s">
        <v>469</v>
      </c>
      <c r="C169" s="3">
        <v>40801</v>
      </c>
      <c r="D169" s="4" t="s">
        <v>473</v>
      </c>
      <c r="E169" s="4" t="s">
        <v>474</v>
      </c>
      <c r="F169" s="5">
        <v>55944</v>
      </c>
      <c r="G169" s="6">
        <v>52447</v>
      </c>
      <c r="H169" s="6">
        <v>3497</v>
      </c>
      <c r="I169" s="7" t="s">
        <v>472</v>
      </c>
      <c r="J169" s="7" t="s">
        <v>468</v>
      </c>
    </row>
    <row r="170" spans="1:10" ht="30" outlineLevel="2" x14ac:dyDescent="0.25">
      <c r="A170" s="1">
        <v>985750076</v>
      </c>
      <c r="B170" s="2" t="s">
        <v>475</v>
      </c>
      <c r="C170" s="3">
        <v>13573</v>
      </c>
      <c r="D170" s="4" t="s">
        <v>476</v>
      </c>
      <c r="E170" s="4" t="s">
        <v>477</v>
      </c>
      <c r="F170" s="5">
        <v>136741</v>
      </c>
      <c r="G170" s="6">
        <v>128194</v>
      </c>
      <c r="H170" s="6">
        <v>8547</v>
      </c>
      <c r="I170" s="7" t="s">
        <v>472</v>
      </c>
      <c r="J170" s="7" t="s">
        <v>468</v>
      </c>
    </row>
    <row r="171" spans="1:10" ht="30" outlineLevel="2" x14ac:dyDescent="0.25">
      <c r="A171" s="1">
        <v>983688500</v>
      </c>
      <c r="B171" s="2" t="s">
        <v>478</v>
      </c>
      <c r="C171" s="3">
        <v>51329</v>
      </c>
      <c r="D171" s="4" t="s">
        <v>479</v>
      </c>
      <c r="E171" s="4" t="s">
        <v>480</v>
      </c>
      <c r="F171" s="5">
        <v>1524140</v>
      </c>
      <c r="G171" s="6">
        <v>1428869</v>
      </c>
      <c r="H171" s="6">
        <v>95271</v>
      </c>
      <c r="I171" s="7" t="s">
        <v>481</v>
      </c>
      <c r="J171" s="7" t="s">
        <v>468</v>
      </c>
    </row>
    <row r="172" spans="1:10" outlineLevel="2" x14ac:dyDescent="0.25">
      <c r="A172" s="1">
        <v>988008540</v>
      </c>
      <c r="B172" s="2" t="s">
        <v>482</v>
      </c>
      <c r="C172" s="3">
        <v>50308</v>
      </c>
      <c r="D172" s="4" t="s">
        <v>483</v>
      </c>
      <c r="E172" s="4" t="s">
        <v>484</v>
      </c>
      <c r="F172" s="5">
        <v>49213</v>
      </c>
      <c r="G172" s="6">
        <v>46137</v>
      </c>
      <c r="H172" s="6">
        <v>3076</v>
      </c>
      <c r="I172" s="7" t="s">
        <v>485</v>
      </c>
      <c r="J172" s="7" t="s">
        <v>468</v>
      </c>
    </row>
    <row r="173" spans="1:10" outlineLevel="2" x14ac:dyDescent="0.25">
      <c r="A173" s="1">
        <v>984290594</v>
      </c>
      <c r="B173" s="2" t="s">
        <v>486</v>
      </c>
      <c r="C173" s="3">
        <v>38708</v>
      </c>
      <c r="D173" s="4" t="s">
        <v>487</v>
      </c>
      <c r="E173" s="4" t="s">
        <v>488</v>
      </c>
      <c r="F173" s="5">
        <v>1264924</v>
      </c>
      <c r="G173" s="6">
        <v>1185856</v>
      </c>
      <c r="H173" s="6">
        <v>79068</v>
      </c>
      <c r="I173" s="7" t="s">
        <v>489</v>
      </c>
      <c r="J173" s="7" t="s">
        <v>468</v>
      </c>
    </row>
    <row r="174" spans="1:10" ht="30" outlineLevel="2" x14ac:dyDescent="0.25">
      <c r="A174" s="1">
        <v>915067689</v>
      </c>
      <c r="B174" s="2" t="s">
        <v>490</v>
      </c>
      <c r="C174" s="3">
        <v>51360</v>
      </c>
      <c r="D174" s="4" t="s">
        <v>491</v>
      </c>
      <c r="E174" s="4" t="s">
        <v>492</v>
      </c>
      <c r="F174" s="5">
        <v>54136</v>
      </c>
      <c r="G174" s="6">
        <v>50752</v>
      </c>
      <c r="H174" s="6">
        <v>3384</v>
      </c>
      <c r="I174" s="7" t="s">
        <v>489</v>
      </c>
      <c r="J174" s="7" t="s">
        <v>468</v>
      </c>
    </row>
    <row r="175" spans="1:10" outlineLevel="2" x14ac:dyDescent="0.25">
      <c r="A175" s="1">
        <v>991946284</v>
      </c>
      <c r="B175" s="2" t="s">
        <v>493</v>
      </c>
      <c r="C175" s="3">
        <v>60495</v>
      </c>
      <c r="D175" s="4" t="s">
        <v>494</v>
      </c>
      <c r="E175" s="4" t="s">
        <v>495</v>
      </c>
      <c r="F175" s="5">
        <v>162396</v>
      </c>
      <c r="G175" s="6">
        <v>152245</v>
      </c>
      <c r="H175" s="6">
        <v>10151</v>
      </c>
      <c r="I175" s="7" t="s">
        <v>496</v>
      </c>
      <c r="J175" s="7" t="s">
        <v>468</v>
      </c>
    </row>
    <row r="176" spans="1:10" ht="30" outlineLevel="2" x14ac:dyDescent="0.25">
      <c r="A176" s="1">
        <v>971374551</v>
      </c>
      <c r="B176" s="2" t="s">
        <v>497</v>
      </c>
      <c r="C176" s="3">
        <v>9254</v>
      </c>
      <c r="D176" s="4" t="s">
        <v>498</v>
      </c>
      <c r="E176" s="4" t="s">
        <v>499</v>
      </c>
      <c r="F176" s="5">
        <v>251640</v>
      </c>
      <c r="G176" s="6">
        <v>235910</v>
      </c>
      <c r="H176" s="6">
        <v>15730</v>
      </c>
      <c r="I176" s="7" t="s">
        <v>500</v>
      </c>
      <c r="J176" s="7" t="s">
        <v>468</v>
      </c>
    </row>
    <row r="177" spans="1:10" outlineLevel="2" x14ac:dyDescent="0.25">
      <c r="A177" s="1">
        <v>993745847</v>
      </c>
      <c r="B177" s="2" t="s">
        <v>501</v>
      </c>
      <c r="C177" s="3">
        <v>64168</v>
      </c>
      <c r="D177" s="4" t="s">
        <v>502</v>
      </c>
      <c r="E177" s="4" t="s">
        <v>503</v>
      </c>
      <c r="F177" s="5">
        <v>22131</v>
      </c>
      <c r="G177" s="6">
        <v>20748</v>
      </c>
      <c r="H177" s="6">
        <v>1383</v>
      </c>
      <c r="I177" s="7" t="s">
        <v>500</v>
      </c>
      <c r="J177" s="7" t="s">
        <v>468</v>
      </c>
    </row>
    <row r="178" spans="1:10" ht="30" outlineLevel="2" x14ac:dyDescent="0.25">
      <c r="A178" s="1">
        <v>971473363</v>
      </c>
      <c r="B178" s="2" t="s">
        <v>504</v>
      </c>
      <c r="C178" s="3">
        <v>60232</v>
      </c>
      <c r="D178" s="4" t="s">
        <v>505</v>
      </c>
      <c r="E178" s="4" t="s">
        <v>506</v>
      </c>
      <c r="F178" s="5">
        <v>414222</v>
      </c>
      <c r="G178" s="6">
        <v>388330</v>
      </c>
      <c r="H178" s="6">
        <v>25892</v>
      </c>
      <c r="I178" s="7" t="s">
        <v>507</v>
      </c>
      <c r="J178" s="7" t="s">
        <v>468</v>
      </c>
    </row>
    <row r="179" spans="1:10" outlineLevel="2" x14ac:dyDescent="0.25">
      <c r="A179" s="1">
        <v>971473363</v>
      </c>
      <c r="B179" s="2" t="s">
        <v>504</v>
      </c>
      <c r="C179" s="3">
        <v>60235</v>
      </c>
      <c r="D179" s="4" t="s">
        <v>508</v>
      </c>
      <c r="E179" s="4" t="s">
        <v>509</v>
      </c>
      <c r="F179" s="5">
        <v>389555</v>
      </c>
      <c r="G179" s="6">
        <v>365205</v>
      </c>
      <c r="H179" s="6">
        <v>24350</v>
      </c>
      <c r="I179" s="7" t="s">
        <v>507</v>
      </c>
      <c r="J179" s="7" t="s">
        <v>468</v>
      </c>
    </row>
    <row r="180" spans="1:10" ht="30" outlineLevel="2" x14ac:dyDescent="0.25">
      <c r="A180" s="1">
        <v>971473363</v>
      </c>
      <c r="B180" s="2" t="s">
        <v>504</v>
      </c>
      <c r="C180" s="3">
        <v>60236</v>
      </c>
      <c r="D180" s="4" t="s">
        <v>510</v>
      </c>
      <c r="E180" s="4" t="s">
        <v>511</v>
      </c>
      <c r="F180" s="5">
        <v>311546</v>
      </c>
      <c r="G180" s="6">
        <v>292072</v>
      </c>
      <c r="H180" s="6">
        <v>19474</v>
      </c>
      <c r="I180" s="7" t="s">
        <v>507</v>
      </c>
      <c r="J180" s="7" t="s">
        <v>468</v>
      </c>
    </row>
    <row r="181" spans="1:10" outlineLevel="2" x14ac:dyDescent="0.25">
      <c r="A181" s="1">
        <v>942562241</v>
      </c>
      <c r="B181" s="2" t="s">
        <v>512</v>
      </c>
      <c r="C181" s="3">
        <v>67812</v>
      </c>
      <c r="D181" s="4" t="s">
        <v>513</v>
      </c>
      <c r="E181" s="4" t="s">
        <v>195</v>
      </c>
      <c r="F181" s="5">
        <v>327955</v>
      </c>
      <c r="G181" s="6">
        <v>307455</v>
      </c>
      <c r="H181" s="6">
        <v>20500</v>
      </c>
      <c r="I181" s="7" t="s">
        <v>514</v>
      </c>
      <c r="J181" s="7" t="s">
        <v>468</v>
      </c>
    </row>
    <row r="182" spans="1:10" outlineLevel="2" x14ac:dyDescent="0.25">
      <c r="A182" s="1">
        <v>993553557</v>
      </c>
      <c r="B182" s="2" t="s">
        <v>515</v>
      </c>
      <c r="C182" s="3">
        <v>20481</v>
      </c>
      <c r="D182" s="4" t="s">
        <v>516</v>
      </c>
      <c r="E182" s="4" t="s">
        <v>517</v>
      </c>
      <c r="F182" s="5">
        <v>106414</v>
      </c>
      <c r="G182" s="6">
        <v>99762</v>
      </c>
      <c r="H182" s="6">
        <v>6652</v>
      </c>
      <c r="I182" s="7" t="s">
        <v>518</v>
      </c>
      <c r="J182" s="7" t="s">
        <v>468</v>
      </c>
    </row>
    <row r="183" spans="1:10" ht="30" outlineLevel="2" x14ac:dyDescent="0.25">
      <c r="A183" s="1">
        <v>975421937</v>
      </c>
      <c r="B183" s="2" t="s">
        <v>519</v>
      </c>
      <c r="C183" s="3">
        <v>56333</v>
      </c>
      <c r="D183" s="4" t="s">
        <v>520</v>
      </c>
      <c r="E183" s="4" t="s">
        <v>521</v>
      </c>
      <c r="F183" s="5">
        <v>52643</v>
      </c>
      <c r="G183" s="6">
        <v>49352</v>
      </c>
      <c r="H183" s="6">
        <v>3291</v>
      </c>
      <c r="I183" s="7" t="s">
        <v>522</v>
      </c>
      <c r="J183" s="7" t="s">
        <v>468</v>
      </c>
    </row>
    <row r="184" spans="1:10" ht="30" outlineLevel="2" x14ac:dyDescent="0.25">
      <c r="A184" s="1">
        <v>975421937</v>
      </c>
      <c r="B184" s="2" t="s">
        <v>519</v>
      </c>
      <c r="C184" s="3">
        <v>60655</v>
      </c>
      <c r="D184" s="4" t="s">
        <v>523</v>
      </c>
      <c r="E184" s="4" t="s">
        <v>524</v>
      </c>
      <c r="F184" s="5">
        <v>15578</v>
      </c>
      <c r="G184" s="6">
        <v>14604</v>
      </c>
      <c r="H184" s="6">
        <v>974</v>
      </c>
      <c r="I184" s="7" t="s">
        <v>522</v>
      </c>
      <c r="J184" s="7" t="s">
        <v>468</v>
      </c>
    </row>
    <row r="185" spans="1:10" ht="30" outlineLevel="2" x14ac:dyDescent="0.25">
      <c r="A185" s="1">
        <v>984437455</v>
      </c>
      <c r="B185" s="2" t="s">
        <v>525</v>
      </c>
      <c r="C185" s="3">
        <v>30164</v>
      </c>
      <c r="D185" s="4" t="s">
        <v>526</v>
      </c>
      <c r="E185" s="4" t="s">
        <v>527</v>
      </c>
      <c r="F185" s="5">
        <v>322610</v>
      </c>
      <c r="G185" s="6">
        <v>302444</v>
      </c>
      <c r="H185" s="6">
        <v>20166</v>
      </c>
      <c r="I185" s="7" t="s">
        <v>528</v>
      </c>
      <c r="J185" s="7" t="s">
        <v>468</v>
      </c>
    </row>
    <row r="186" spans="1:10" ht="30" outlineLevel="2" x14ac:dyDescent="0.25">
      <c r="A186" s="1">
        <v>971373202</v>
      </c>
      <c r="B186" s="2" t="s">
        <v>529</v>
      </c>
      <c r="C186" s="3">
        <v>50294</v>
      </c>
      <c r="D186" s="4" t="s">
        <v>530</v>
      </c>
      <c r="E186" s="4" t="s">
        <v>531</v>
      </c>
      <c r="F186" s="5">
        <v>199733</v>
      </c>
      <c r="G186" s="6">
        <v>187248</v>
      </c>
      <c r="H186" s="6">
        <v>12485</v>
      </c>
      <c r="I186" s="7" t="s">
        <v>528</v>
      </c>
      <c r="J186" s="7" t="s">
        <v>468</v>
      </c>
    </row>
    <row r="187" spans="1:10" outlineLevel="2" x14ac:dyDescent="0.25">
      <c r="A187" s="1">
        <v>992524685</v>
      </c>
      <c r="B187" s="2" t="s">
        <v>532</v>
      </c>
      <c r="C187" s="3">
        <v>70523</v>
      </c>
      <c r="D187" s="4" t="s">
        <v>533</v>
      </c>
      <c r="E187" s="4" t="s">
        <v>534</v>
      </c>
      <c r="F187" s="5">
        <v>2289158</v>
      </c>
      <c r="G187" s="6">
        <v>2146067</v>
      </c>
      <c r="H187" s="6">
        <v>143091</v>
      </c>
      <c r="I187" s="7" t="s">
        <v>528</v>
      </c>
      <c r="J187" s="7" t="s">
        <v>468</v>
      </c>
    </row>
    <row r="188" spans="1:10" outlineLevel="2" x14ac:dyDescent="0.25">
      <c r="A188" s="1">
        <v>992524685</v>
      </c>
      <c r="B188" s="2" t="s">
        <v>532</v>
      </c>
      <c r="C188" s="3">
        <v>70524</v>
      </c>
      <c r="D188" s="4" t="s">
        <v>535</v>
      </c>
      <c r="E188" s="4" t="s">
        <v>536</v>
      </c>
      <c r="F188" s="5">
        <v>627334</v>
      </c>
      <c r="G188" s="6">
        <v>588120</v>
      </c>
      <c r="H188" s="6">
        <v>39214</v>
      </c>
      <c r="I188" s="7" t="s">
        <v>528</v>
      </c>
      <c r="J188" s="7" t="s">
        <v>468</v>
      </c>
    </row>
    <row r="189" spans="1:10" outlineLevel="2" x14ac:dyDescent="0.25">
      <c r="A189" s="1">
        <v>912304205</v>
      </c>
      <c r="B189" s="2" t="s">
        <v>537</v>
      </c>
      <c r="C189" s="3">
        <v>70520</v>
      </c>
      <c r="D189" s="4" t="s">
        <v>538</v>
      </c>
      <c r="E189" s="4" t="s">
        <v>538</v>
      </c>
      <c r="F189" s="5">
        <v>183278</v>
      </c>
      <c r="G189" s="6">
        <v>171822</v>
      </c>
      <c r="H189" s="6">
        <v>11456</v>
      </c>
      <c r="I189" s="7" t="s">
        <v>528</v>
      </c>
      <c r="J189" s="7" t="s">
        <v>468</v>
      </c>
    </row>
    <row r="190" spans="1:10" outlineLevel="2" x14ac:dyDescent="0.25">
      <c r="A190" s="1">
        <v>913982088</v>
      </c>
      <c r="B190" s="2" t="s">
        <v>539</v>
      </c>
      <c r="C190" s="3">
        <v>54117</v>
      </c>
      <c r="D190" s="4" t="s">
        <v>540</v>
      </c>
      <c r="E190" s="4" t="s">
        <v>541</v>
      </c>
      <c r="F190" s="5">
        <v>175297</v>
      </c>
      <c r="G190" s="6">
        <v>164339</v>
      </c>
      <c r="H190" s="6">
        <v>10958</v>
      </c>
      <c r="I190" s="7" t="s">
        <v>542</v>
      </c>
      <c r="J190" s="7" t="s">
        <v>468</v>
      </c>
    </row>
    <row r="191" spans="1:10" outlineLevel="2" x14ac:dyDescent="0.25">
      <c r="A191" s="1">
        <v>995277441</v>
      </c>
      <c r="B191" s="2" t="s">
        <v>543</v>
      </c>
      <c r="C191" s="3">
        <v>65711</v>
      </c>
      <c r="D191" s="4" t="s">
        <v>544</v>
      </c>
      <c r="E191" s="4" t="s">
        <v>545</v>
      </c>
      <c r="F191" s="5">
        <v>425419</v>
      </c>
      <c r="G191" s="6">
        <v>398827</v>
      </c>
      <c r="H191" s="6">
        <v>26592</v>
      </c>
      <c r="I191" s="7" t="s">
        <v>546</v>
      </c>
      <c r="J191" s="7" t="s">
        <v>468</v>
      </c>
    </row>
    <row r="192" spans="1:10" ht="90" outlineLevel="2" x14ac:dyDescent="0.25">
      <c r="A192" s="1">
        <v>912478130</v>
      </c>
      <c r="B192" s="2" t="s">
        <v>547</v>
      </c>
      <c r="C192" s="3">
        <v>54283</v>
      </c>
      <c r="D192" s="4" t="s">
        <v>548</v>
      </c>
      <c r="E192" s="4" t="s">
        <v>549</v>
      </c>
      <c r="F192" s="5">
        <v>296798</v>
      </c>
      <c r="G192" s="6">
        <v>278246</v>
      </c>
      <c r="H192" s="6">
        <v>18552</v>
      </c>
      <c r="I192" s="7" t="s">
        <v>550</v>
      </c>
      <c r="J192" s="7" t="s">
        <v>468</v>
      </c>
    </row>
    <row r="193" spans="1:10" ht="90" outlineLevel="2" x14ac:dyDescent="0.25">
      <c r="A193" s="1">
        <v>874807222</v>
      </c>
      <c r="B193" s="2" t="s">
        <v>551</v>
      </c>
      <c r="C193" s="3">
        <v>54382</v>
      </c>
      <c r="D193" s="4" t="s">
        <v>552</v>
      </c>
      <c r="E193" s="4" t="s">
        <v>553</v>
      </c>
      <c r="F193" s="5">
        <v>198113</v>
      </c>
      <c r="G193" s="6">
        <v>185729</v>
      </c>
      <c r="H193" s="6">
        <v>12384</v>
      </c>
      <c r="I193" s="7" t="s">
        <v>550</v>
      </c>
      <c r="J193" s="7" t="s">
        <v>468</v>
      </c>
    </row>
    <row r="194" spans="1:10" ht="30" outlineLevel="2" x14ac:dyDescent="0.25">
      <c r="A194" s="1">
        <v>916747349</v>
      </c>
      <c r="B194" s="2" t="s">
        <v>554</v>
      </c>
      <c r="C194" s="3">
        <v>44120</v>
      </c>
      <c r="D194" s="4" t="s">
        <v>555</v>
      </c>
      <c r="E194" s="4" t="s">
        <v>556</v>
      </c>
      <c r="F194" s="5">
        <v>61447</v>
      </c>
      <c r="G194" s="6">
        <v>57606</v>
      </c>
      <c r="H194" s="6">
        <v>3841</v>
      </c>
      <c r="I194" s="7" t="s">
        <v>557</v>
      </c>
      <c r="J194" s="7" t="s">
        <v>468</v>
      </c>
    </row>
    <row r="195" spans="1:10" ht="30" outlineLevel="2" x14ac:dyDescent="0.25">
      <c r="A195" s="1">
        <v>983674860</v>
      </c>
      <c r="B195" s="2" t="s">
        <v>558</v>
      </c>
      <c r="C195" s="3">
        <v>59480</v>
      </c>
      <c r="D195" s="4" t="s">
        <v>559</v>
      </c>
      <c r="E195" s="4" t="s">
        <v>560</v>
      </c>
      <c r="F195" s="5">
        <v>32659</v>
      </c>
      <c r="G195" s="6">
        <v>30618</v>
      </c>
      <c r="H195" s="6">
        <v>2041</v>
      </c>
      <c r="I195" s="7" t="s">
        <v>561</v>
      </c>
      <c r="J195" s="7" t="s">
        <v>468</v>
      </c>
    </row>
    <row r="196" spans="1:10" outlineLevel="2" x14ac:dyDescent="0.25">
      <c r="A196" s="1">
        <v>971375299</v>
      </c>
      <c r="B196" s="2" t="s">
        <v>562</v>
      </c>
      <c r="C196" s="3">
        <v>15049</v>
      </c>
      <c r="D196" s="4" t="s">
        <v>563</v>
      </c>
      <c r="E196" s="4" t="s">
        <v>563</v>
      </c>
      <c r="F196" s="5">
        <v>142245</v>
      </c>
      <c r="G196" s="6">
        <v>133354</v>
      </c>
      <c r="H196" s="6">
        <v>8891</v>
      </c>
      <c r="I196" s="7" t="s">
        <v>561</v>
      </c>
      <c r="J196" s="7" t="s">
        <v>468</v>
      </c>
    </row>
    <row r="197" spans="1:10" ht="30" outlineLevel="2" x14ac:dyDescent="0.25">
      <c r="A197" s="1">
        <v>971375299</v>
      </c>
      <c r="B197" s="2" t="s">
        <v>562</v>
      </c>
      <c r="C197" s="3">
        <v>59481</v>
      </c>
      <c r="D197" s="4" t="s">
        <v>564</v>
      </c>
      <c r="E197" s="4" t="s">
        <v>565</v>
      </c>
      <c r="F197" s="5">
        <v>76061</v>
      </c>
      <c r="G197" s="6">
        <v>71307</v>
      </c>
      <c r="H197" s="6">
        <v>4754</v>
      </c>
      <c r="I197" s="7" t="s">
        <v>561</v>
      </c>
      <c r="J197" s="7" t="s">
        <v>468</v>
      </c>
    </row>
    <row r="198" spans="1:10" outlineLevel="2" x14ac:dyDescent="0.25">
      <c r="A198" s="1">
        <v>993803391</v>
      </c>
      <c r="B198" s="2" t="s">
        <v>566</v>
      </c>
      <c r="C198" s="3">
        <v>66033</v>
      </c>
      <c r="D198" s="4" t="s">
        <v>567</v>
      </c>
      <c r="E198" s="4" t="s">
        <v>568</v>
      </c>
      <c r="F198" s="5">
        <v>318638</v>
      </c>
      <c r="G198" s="6">
        <v>298720</v>
      </c>
      <c r="H198" s="6">
        <v>19918</v>
      </c>
      <c r="I198" s="7" t="s">
        <v>569</v>
      </c>
      <c r="J198" s="7" t="s">
        <v>468</v>
      </c>
    </row>
    <row r="199" spans="1:10" outlineLevel="2" x14ac:dyDescent="0.25">
      <c r="A199" s="1">
        <v>883519752</v>
      </c>
      <c r="B199" s="2" t="s">
        <v>570</v>
      </c>
      <c r="C199" s="3">
        <v>38098</v>
      </c>
      <c r="D199" s="4" t="s">
        <v>571</v>
      </c>
      <c r="E199" s="4" t="s">
        <v>572</v>
      </c>
      <c r="F199" s="5">
        <v>88000</v>
      </c>
      <c r="G199" s="6">
        <v>82499</v>
      </c>
      <c r="H199" s="6">
        <v>5501</v>
      </c>
      <c r="I199" s="7" t="s">
        <v>573</v>
      </c>
      <c r="J199" s="7" t="s">
        <v>468</v>
      </c>
    </row>
    <row r="200" spans="1:10" ht="30" outlineLevel="2" x14ac:dyDescent="0.25">
      <c r="A200" s="1">
        <v>883519752</v>
      </c>
      <c r="B200" s="2" t="s">
        <v>570</v>
      </c>
      <c r="C200" s="3">
        <v>62215</v>
      </c>
      <c r="D200" s="4" t="s">
        <v>574</v>
      </c>
      <c r="E200" s="4" t="s">
        <v>575</v>
      </c>
      <c r="F200" s="5">
        <v>62748</v>
      </c>
      <c r="G200" s="6">
        <v>58826</v>
      </c>
      <c r="H200" s="6">
        <v>3922</v>
      </c>
      <c r="I200" s="7" t="s">
        <v>573</v>
      </c>
      <c r="J200" s="7" t="s">
        <v>468</v>
      </c>
    </row>
    <row r="201" spans="1:10" ht="45" outlineLevel="2" x14ac:dyDescent="0.25">
      <c r="A201" s="1">
        <v>990242186</v>
      </c>
      <c r="B201" s="2" t="s">
        <v>576</v>
      </c>
      <c r="C201" s="3">
        <v>54780</v>
      </c>
      <c r="D201" s="4" t="s">
        <v>577</v>
      </c>
      <c r="E201" s="4" t="s">
        <v>578</v>
      </c>
      <c r="F201" s="5">
        <v>101629</v>
      </c>
      <c r="G201" s="6">
        <v>95276</v>
      </c>
      <c r="H201" s="6">
        <v>6353</v>
      </c>
      <c r="I201" s="7" t="s">
        <v>579</v>
      </c>
      <c r="J201" s="7" t="s">
        <v>468</v>
      </c>
    </row>
    <row r="202" spans="1:10" ht="45" outlineLevel="2" x14ac:dyDescent="0.25">
      <c r="A202" s="1">
        <v>981951921</v>
      </c>
      <c r="B202" s="2" t="s">
        <v>580</v>
      </c>
      <c r="C202" s="3">
        <v>39421</v>
      </c>
      <c r="D202" s="4" t="s">
        <v>581</v>
      </c>
      <c r="E202" s="4" t="s">
        <v>582</v>
      </c>
      <c r="F202" s="5">
        <v>531978</v>
      </c>
      <c r="G202" s="6">
        <v>498725</v>
      </c>
      <c r="H202" s="6">
        <v>33253</v>
      </c>
      <c r="I202" s="7" t="s">
        <v>579</v>
      </c>
      <c r="J202" s="7" t="s">
        <v>468</v>
      </c>
    </row>
    <row r="203" spans="1:10" outlineLevel="2" x14ac:dyDescent="0.25">
      <c r="A203" s="1">
        <v>917823936</v>
      </c>
      <c r="B203" s="2" t="s">
        <v>583</v>
      </c>
      <c r="C203" s="3">
        <v>60365</v>
      </c>
      <c r="D203" s="4" t="s">
        <v>584</v>
      </c>
      <c r="E203" s="4" t="s">
        <v>585</v>
      </c>
      <c r="F203" s="5">
        <v>421552</v>
      </c>
      <c r="G203" s="6">
        <v>395202</v>
      </c>
      <c r="H203" s="6">
        <v>26350</v>
      </c>
      <c r="I203" s="7" t="s">
        <v>586</v>
      </c>
      <c r="J203" s="7" t="s">
        <v>468</v>
      </c>
    </row>
    <row r="204" spans="1:10" outlineLevel="1" x14ac:dyDescent="0.25">
      <c r="A204" s="1"/>
      <c r="B204" s="2"/>
      <c r="C204" s="3"/>
      <c r="D204" s="4"/>
      <c r="E204" s="4"/>
      <c r="F204" s="5">
        <f>SUBTOTAL(9,F167:F203)</f>
        <v>11810214</v>
      </c>
      <c r="G204" s="6">
        <f>SUBTOTAL(9,G167:G203)</f>
        <v>11071980</v>
      </c>
      <c r="H204" s="6">
        <v>738234</v>
      </c>
      <c r="I204" s="7"/>
      <c r="J204" s="9" t="s">
        <v>587</v>
      </c>
    </row>
    <row r="205" spans="1:10" outlineLevel="2" x14ac:dyDescent="0.25">
      <c r="A205" s="1">
        <v>990995192</v>
      </c>
      <c r="B205" s="2" t="s">
        <v>588</v>
      </c>
      <c r="C205" s="3">
        <v>23604</v>
      </c>
      <c r="D205" s="4" t="s">
        <v>589</v>
      </c>
      <c r="E205" s="4" t="s">
        <v>590</v>
      </c>
      <c r="F205" s="5">
        <v>130947</v>
      </c>
      <c r="G205" s="6">
        <v>122762</v>
      </c>
      <c r="H205" s="6">
        <v>8185</v>
      </c>
      <c r="I205" s="7" t="s">
        <v>591</v>
      </c>
      <c r="J205" s="7" t="s">
        <v>592</v>
      </c>
    </row>
    <row r="206" spans="1:10" outlineLevel="2" x14ac:dyDescent="0.25">
      <c r="A206" s="1">
        <v>994249371</v>
      </c>
      <c r="B206" s="2" t="s">
        <v>593</v>
      </c>
      <c r="C206" s="3">
        <v>66395</v>
      </c>
      <c r="D206" s="4" t="s">
        <v>594</v>
      </c>
      <c r="E206" s="4" t="s">
        <v>595</v>
      </c>
      <c r="F206" s="5">
        <v>94419</v>
      </c>
      <c r="G206" s="6">
        <v>88517</v>
      </c>
      <c r="H206" s="6">
        <v>5902</v>
      </c>
      <c r="I206" s="7" t="s">
        <v>596</v>
      </c>
      <c r="J206" s="7" t="s">
        <v>592</v>
      </c>
    </row>
    <row r="207" spans="1:10" outlineLevel="2" x14ac:dyDescent="0.25">
      <c r="A207" s="1">
        <v>963252919</v>
      </c>
      <c r="B207" s="2" t="s">
        <v>597</v>
      </c>
      <c r="C207" s="3">
        <v>54724</v>
      </c>
      <c r="D207" s="4" t="s">
        <v>598</v>
      </c>
      <c r="E207" s="4" t="s">
        <v>599</v>
      </c>
      <c r="F207" s="5">
        <v>6361044</v>
      </c>
      <c r="G207" s="6">
        <v>5963426</v>
      </c>
      <c r="H207" s="6">
        <v>397618</v>
      </c>
      <c r="I207" s="7" t="s">
        <v>600</v>
      </c>
      <c r="J207" s="7" t="s">
        <v>592</v>
      </c>
    </row>
    <row r="208" spans="1:10" ht="30" outlineLevel="2" x14ac:dyDescent="0.25">
      <c r="A208" s="1">
        <v>963252919</v>
      </c>
      <c r="B208" s="2" t="s">
        <v>597</v>
      </c>
      <c r="C208" s="3">
        <v>41433</v>
      </c>
      <c r="D208" s="4" t="s">
        <v>601</v>
      </c>
      <c r="E208" s="4" t="s">
        <v>602</v>
      </c>
      <c r="F208" s="5">
        <v>91000</v>
      </c>
      <c r="G208" s="6">
        <v>85312</v>
      </c>
      <c r="H208" s="6">
        <v>5688</v>
      </c>
      <c r="I208" s="7" t="s">
        <v>600</v>
      </c>
      <c r="J208" s="7" t="s">
        <v>592</v>
      </c>
    </row>
    <row r="209" spans="1:10" ht="30" outlineLevel="2" x14ac:dyDescent="0.25">
      <c r="A209" s="1">
        <v>987402709</v>
      </c>
      <c r="B209" s="2" t="s">
        <v>603</v>
      </c>
      <c r="C209" s="3">
        <v>70023</v>
      </c>
      <c r="D209" s="4" t="s">
        <v>604</v>
      </c>
      <c r="E209" s="4" t="s">
        <v>605</v>
      </c>
      <c r="F209" s="5">
        <v>148972</v>
      </c>
      <c r="G209" s="6">
        <v>139660</v>
      </c>
      <c r="H209" s="6">
        <v>9312</v>
      </c>
      <c r="I209" s="7" t="s">
        <v>606</v>
      </c>
      <c r="J209" s="7" t="s">
        <v>592</v>
      </c>
    </row>
    <row r="210" spans="1:10" ht="30" outlineLevel="2" x14ac:dyDescent="0.25">
      <c r="A210" s="1">
        <v>982605172</v>
      </c>
      <c r="B210" s="2" t="s">
        <v>607</v>
      </c>
      <c r="C210" s="3">
        <v>50616</v>
      </c>
      <c r="D210" s="4" t="s">
        <v>608</v>
      </c>
      <c r="E210" s="4" t="s">
        <v>609</v>
      </c>
      <c r="F210" s="5">
        <v>144000</v>
      </c>
      <c r="G210" s="6">
        <v>134999</v>
      </c>
      <c r="H210" s="6">
        <v>9001</v>
      </c>
      <c r="I210" s="7" t="s">
        <v>606</v>
      </c>
      <c r="J210" s="7" t="s">
        <v>592</v>
      </c>
    </row>
    <row r="211" spans="1:10" outlineLevel="2" x14ac:dyDescent="0.25">
      <c r="A211" s="1">
        <v>982605172</v>
      </c>
      <c r="B211" s="2" t="s">
        <v>607</v>
      </c>
      <c r="C211" s="3">
        <v>64447</v>
      </c>
      <c r="D211" s="4" t="s">
        <v>610</v>
      </c>
      <c r="E211" s="4" t="s">
        <v>611</v>
      </c>
      <c r="F211" s="5">
        <v>42532</v>
      </c>
      <c r="G211" s="6">
        <v>39873</v>
      </c>
      <c r="H211" s="6">
        <v>2659</v>
      </c>
      <c r="I211" s="7" t="s">
        <v>606</v>
      </c>
      <c r="J211" s="7" t="s">
        <v>592</v>
      </c>
    </row>
    <row r="212" spans="1:10" outlineLevel="2" x14ac:dyDescent="0.25">
      <c r="A212" s="1">
        <v>985849617</v>
      </c>
      <c r="B212" s="2" t="s">
        <v>612</v>
      </c>
      <c r="C212" s="3">
        <v>39565</v>
      </c>
      <c r="D212" s="4" t="s">
        <v>613</v>
      </c>
      <c r="E212" s="4" t="s">
        <v>614</v>
      </c>
      <c r="F212" s="5">
        <v>148912</v>
      </c>
      <c r="G212" s="6">
        <v>139604</v>
      </c>
      <c r="H212" s="6">
        <v>9308</v>
      </c>
      <c r="I212" s="7" t="s">
        <v>615</v>
      </c>
      <c r="J212" s="7" t="s">
        <v>592</v>
      </c>
    </row>
    <row r="213" spans="1:10" outlineLevel="2" x14ac:dyDescent="0.25">
      <c r="A213" s="1">
        <v>993591564</v>
      </c>
      <c r="B213" s="2" t="s">
        <v>616</v>
      </c>
      <c r="C213" s="3">
        <v>59045</v>
      </c>
      <c r="D213" s="4" t="s">
        <v>617</v>
      </c>
      <c r="E213" s="4" t="s">
        <v>618</v>
      </c>
      <c r="F213" s="5">
        <v>303352</v>
      </c>
      <c r="G213" s="6">
        <v>284390</v>
      </c>
      <c r="H213" s="6">
        <v>18962</v>
      </c>
      <c r="I213" s="7" t="s">
        <v>619</v>
      </c>
      <c r="J213" s="7" t="s">
        <v>592</v>
      </c>
    </row>
    <row r="214" spans="1:10" ht="30" outlineLevel="2" x14ac:dyDescent="0.25">
      <c r="A214" s="1">
        <v>895069132</v>
      </c>
      <c r="B214" s="2" t="s">
        <v>620</v>
      </c>
      <c r="C214" s="3">
        <v>51510</v>
      </c>
      <c r="D214" s="4" t="s">
        <v>621</v>
      </c>
      <c r="E214" s="4" t="s">
        <v>622</v>
      </c>
      <c r="F214" s="5">
        <v>19200</v>
      </c>
      <c r="G214" s="6">
        <v>18000</v>
      </c>
      <c r="H214" s="6">
        <v>1200</v>
      </c>
      <c r="I214" s="7" t="s">
        <v>623</v>
      </c>
      <c r="J214" s="7" t="s">
        <v>592</v>
      </c>
    </row>
    <row r="215" spans="1:10" ht="30" outlineLevel="2" x14ac:dyDescent="0.25">
      <c r="A215" s="1">
        <v>993767328</v>
      </c>
      <c r="B215" s="2" t="s">
        <v>624</v>
      </c>
      <c r="C215" s="3">
        <v>66360</v>
      </c>
      <c r="D215" s="4" t="s">
        <v>625</v>
      </c>
      <c r="E215" s="4" t="s">
        <v>626</v>
      </c>
      <c r="F215" s="5">
        <v>99362</v>
      </c>
      <c r="G215" s="6">
        <v>93151</v>
      </c>
      <c r="H215" s="6">
        <v>6211</v>
      </c>
      <c r="I215" s="7" t="s">
        <v>627</v>
      </c>
      <c r="J215" s="7" t="s">
        <v>592</v>
      </c>
    </row>
    <row r="216" spans="1:10" outlineLevel="2" x14ac:dyDescent="0.25">
      <c r="A216" s="1">
        <v>993767328</v>
      </c>
      <c r="B216" s="2" t="s">
        <v>624</v>
      </c>
      <c r="C216" s="3">
        <v>66305</v>
      </c>
      <c r="D216" s="4" t="s">
        <v>628</v>
      </c>
      <c r="E216" s="4" t="s">
        <v>629</v>
      </c>
      <c r="F216" s="5">
        <v>37978</v>
      </c>
      <c r="G216" s="6">
        <v>35604</v>
      </c>
      <c r="H216" s="6">
        <v>2374</v>
      </c>
      <c r="I216" s="7" t="s">
        <v>627</v>
      </c>
      <c r="J216" s="7" t="s">
        <v>592</v>
      </c>
    </row>
    <row r="217" spans="1:10" outlineLevel="2" x14ac:dyDescent="0.25">
      <c r="A217" s="1">
        <v>993767328</v>
      </c>
      <c r="B217" s="2" t="s">
        <v>624</v>
      </c>
      <c r="C217" s="3">
        <v>66305</v>
      </c>
      <c r="D217" s="4" t="s">
        <v>628</v>
      </c>
      <c r="E217" s="4" t="s">
        <v>630</v>
      </c>
      <c r="F217" s="5">
        <v>16135</v>
      </c>
      <c r="G217" s="6">
        <v>15126</v>
      </c>
      <c r="H217" s="6">
        <v>1009</v>
      </c>
      <c r="I217" s="7" t="s">
        <v>627</v>
      </c>
      <c r="J217" s="7" t="s">
        <v>592</v>
      </c>
    </row>
    <row r="218" spans="1:10" outlineLevel="2" x14ac:dyDescent="0.25">
      <c r="A218" s="1">
        <v>993546305</v>
      </c>
      <c r="B218" s="2" t="s">
        <v>631</v>
      </c>
      <c r="C218" s="3">
        <v>64072</v>
      </c>
      <c r="D218" s="4" t="s">
        <v>632</v>
      </c>
      <c r="E218" s="4" t="s">
        <v>633</v>
      </c>
      <c r="F218" s="5">
        <v>318665</v>
      </c>
      <c r="G218" s="6">
        <v>298746</v>
      </c>
      <c r="H218" s="6">
        <v>19919</v>
      </c>
      <c r="I218" s="7" t="s">
        <v>634</v>
      </c>
      <c r="J218" s="7" t="s">
        <v>592</v>
      </c>
    </row>
    <row r="219" spans="1:10" outlineLevel="2" x14ac:dyDescent="0.25">
      <c r="A219" s="1">
        <v>971390689</v>
      </c>
      <c r="B219" s="2" t="s">
        <v>635</v>
      </c>
      <c r="C219" s="3">
        <v>59842</v>
      </c>
      <c r="D219" s="4" t="s">
        <v>636</v>
      </c>
      <c r="E219" s="4" t="s">
        <v>637</v>
      </c>
      <c r="F219" s="5">
        <v>174984</v>
      </c>
      <c r="G219" s="6">
        <v>164046</v>
      </c>
      <c r="H219" s="6">
        <v>10938</v>
      </c>
      <c r="I219" s="7" t="s">
        <v>638</v>
      </c>
      <c r="J219" s="7" t="s">
        <v>592</v>
      </c>
    </row>
    <row r="220" spans="1:10" ht="30" outlineLevel="2" x14ac:dyDescent="0.25">
      <c r="A220" s="1">
        <v>993127086</v>
      </c>
      <c r="B220" s="2" t="s">
        <v>639</v>
      </c>
      <c r="C220" s="3">
        <v>53036</v>
      </c>
      <c r="D220" s="4" t="s">
        <v>640</v>
      </c>
      <c r="E220" s="4" t="s">
        <v>641</v>
      </c>
      <c r="F220" s="5">
        <v>620039</v>
      </c>
      <c r="G220" s="6">
        <v>581281</v>
      </c>
      <c r="H220" s="6">
        <v>38758</v>
      </c>
      <c r="I220" s="7" t="s">
        <v>642</v>
      </c>
      <c r="J220" s="7" t="s">
        <v>592</v>
      </c>
    </row>
    <row r="221" spans="1:10" outlineLevel="2" x14ac:dyDescent="0.25">
      <c r="A221" s="1">
        <v>917936056</v>
      </c>
      <c r="B221" s="2" t="s">
        <v>643</v>
      </c>
      <c r="C221" s="3">
        <v>54774</v>
      </c>
      <c r="D221" s="4" t="s">
        <v>644</v>
      </c>
      <c r="E221" s="4" t="s">
        <v>645</v>
      </c>
      <c r="F221" s="5">
        <v>3792082</v>
      </c>
      <c r="G221" s="6">
        <v>3555045</v>
      </c>
      <c r="H221" s="6">
        <v>237037</v>
      </c>
      <c r="I221" s="7" t="s">
        <v>642</v>
      </c>
      <c r="J221" s="7" t="s">
        <v>592</v>
      </c>
    </row>
    <row r="222" spans="1:10" outlineLevel="2" x14ac:dyDescent="0.25">
      <c r="A222" s="1">
        <v>986550526</v>
      </c>
      <c r="B222" s="2" t="s">
        <v>646</v>
      </c>
      <c r="C222" s="3">
        <v>50009</v>
      </c>
      <c r="D222" s="4" t="s">
        <v>647</v>
      </c>
      <c r="E222" s="4" t="s">
        <v>648</v>
      </c>
      <c r="F222" s="5">
        <v>231667</v>
      </c>
      <c r="G222" s="6">
        <v>217186</v>
      </c>
      <c r="H222" s="6">
        <v>14481</v>
      </c>
      <c r="I222" s="7" t="s">
        <v>649</v>
      </c>
      <c r="J222" s="7" t="s">
        <v>592</v>
      </c>
    </row>
    <row r="223" spans="1:10" outlineLevel="2" x14ac:dyDescent="0.25">
      <c r="A223" s="1">
        <v>999599141</v>
      </c>
      <c r="B223" s="2" t="s">
        <v>650</v>
      </c>
      <c r="C223" s="3">
        <v>50214</v>
      </c>
      <c r="D223" s="4" t="s">
        <v>651</v>
      </c>
      <c r="E223" s="4" t="s">
        <v>652</v>
      </c>
      <c r="F223" s="5">
        <v>2511207</v>
      </c>
      <c r="G223" s="6">
        <v>2354236</v>
      </c>
      <c r="H223" s="6">
        <v>156971</v>
      </c>
      <c r="I223" s="7" t="s">
        <v>653</v>
      </c>
      <c r="J223" s="7" t="s">
        <v>592</v>
      </c>
    </row>
    <row r="224" spans="1:10" outlineLevel="2" x14ac:dyDescent="0.25">
      <c r="A224" s="1">
        <v>893604022</v>
      </c>
      <c r="B224" s="2" t="s">
        <v>654</v>
      </c>
      <c r="C224" s="3">
        <v>70347</v>
      </c>
      <c r="D224" s="4" t="s">
        <v>655</v>
      </c>
      <c r="E224" s="4" t="s">
        <v>656</v>
      </c>
      <c r="F224" s="5">
        <v>624750</v>
      </c>
      <c r="G224" s="6">
        <v>585698</v>
      </c>
      <c r="H224" s="6">
        <v>39052</v>
      </c>
      <c r="I224" s="7" t="s">
        <v>653</v>
      </c>
      <c r="J224" s="7" t="s">
        <v>592</v>
      </c>
    </row>
    <row r="225" spans="1:10" outlineLevel="1" x14ac:dyDescent="0.25">
      <c r="A225" s="1"/>
      <c r="B225" s="2"/>
      <c r="C225" s="3"/>
      <c r="D225" s="4"/>
      <c r="E225" s="4"/>
      <c r="F225" s="5">
        <f>SUBTOTAL(9,F205:F224)</f>
        <v>15911247</v>
      </c>
      <c r="G225" s="6">
        <f>SUBTOTAL(9,G205:G224)</f>
        <v>14916662</v>
      </c>
      <c r="H225" s="6">
        <v>994585</v>
      </c>
      <c r="I225" s="7"/>
      <c r="J225" s="9" t="s">
        <v>657</v>
      </c>
    </row>
    <row r="226" spans="1:10" ht="45" outlineLevel="2" x14ac:dyDescent="0.25">
      <c r="A226" s="1">
        <v>814588122</v>
      </c>
      <c r="B226" s="2" t="s">
        <v>658</v>
      </c>
      <c r="C226" s="3">
        <v>20502</v>
      </c>
      <c r="D226" s="4" t="s">
        <v>659</v>
      </c>
      <c r="E226" s="4" t="s">
        <v>660</v>
      </c>
      <c r="F226" s="5">
        <v>952134</v>
      </c>
      <c r="G226" s="6">
        <v>892618</v>
      </c>
      <c r="H226" s="6">
        <v>59516</v>
      </c>
      <c r="I226" s="7" t="s">
        <v>661</v>
      </c>
      <c r="J226" s="7" t="s">
        <v>662</v>
      </c>
    </row>
    <row r="227" spans="1:10" ht="30" outlineLevel="2" x14ac:dyDescent="0.25">
      <c r="A227" s="1">
        <v>975423948</v>
      </c>
      <c r="B227" s="2" t="s">
        <v>663</v>
      </c>
      <c r="C227" s="3">
        <v>50397</v>
      </c>
      <c r="D227" s="4" t="s">
        <v>664</v>
      </c>
      <c r="E227" s="4" t="s">
        <v>665</v>
      </c>
      <c r="F227" s="5">
        <v>38213</v>
      </c>
      <c r="G227" s="6">
        <v>35824</v>
      </c>
      <c r="H227" s="6">
        <v>2389</v>
      </c>
      <c r="I227" s="7" t="s">
        <v>666</v>
      </c>
      <c r="J227" s="7" t="s">
        <v>662</v>
      </c>
    </row>
    <row r="228" spans="1:10" ht="30" outlineLevel="2" x14ac:dyDescent="0.25">
      <c r="A228" s="1">
        <v>976529944</v>
      </c>
      <c r="B228" s="2" t="s">
        <v>667</v>
      </c>
      <c r="C228" s="3">
        <v>50722</v>
      </c>
      <c r="D228" s="4" t="s">
        <v>668</v>
      </c>
      <c r="E228" s="4" t="s">
        <v>669</v>
      </c>
      <c r="F228" s="5">
        <v>2327221</v>
      </c>
      <c r="G228" s="6">
        <v>2181750</v>
      </c>
      <c r="H228" s="6">
        <v>145471</v>
      </c>
      <c r="I228" s="7" t="s">
        <v>666</v>
      </c>
      <c r="J228" s="7" t="s">
        <v>662</v>
      </c>
    </row>
    <row r="229" spans="1:10" ht="30" outlineLevel="2" x14ac:dyDescent="0.25">
      <c r="A229" s="1">
        <v>976529944</v>
      </c>
      <c r="B229" s="2" t="s">
        <v>667</v>
      </c>
      <c r="C229" s="3">
        <v>12352</v>
      </c>
      <c r="D229" s="4" t="s">
        <v>670</v>
      </c>
      <c r="E229" s="4" t="s">
        <v>671</v>
      </c>
      <c r="F229" s="5">
        <v>1079149</v>
      </c>
      <c r="G229" s="6">
        <v>1011693</v>
      </c>
      <c r="H229" s="6">
        <v>67456</v>
      </c>
      <c r="I229" s="7" t="s">
        <v>666</v>
      </c>
      <c r="J229" s="7" t="s">
        <v>662</v>
      </c>
    </row>
    <row r="230" spans="1:10" ht="30" outlineLevel="2" x14ac:dyDescent="0.25">
      <c r="A230" s="1">
        <v>976529944</v>
      </c>
      <c r="B230" s="2" t="s">
        <v>667</v>
      </c>
      <c r="C230" s="3">
        <v>12351</v>
      </c>
      <c r="D230" s="4" t="s">
        <v>672</v>
      </c>
      <c r="E230" s="4" t="s">
        <v>673</v>
      </c>
      <c r="F230" s="5">
        <v>330920</v>
      </c>
      <c r="G230" s="6">
        <v>310235</v>
      </c>
      <c r="H230" s="6">
        <v>20685</v>
      </c>
      <c r="I230" s="7" t="s">
        <v>666</v>
      </c>
      <c r="J230" s="7" t="s">
        <v>662</v>
      </c>
    </row>
    <row r="231" spans="1:10" outlineLevel="2" x14ac:dyDescent="0.25">
      <c r="A231" s="1">
        <v>990697337</v>
      </c>
      <c r="B231" s="2" t="s">
        <v>674</v>
      </c>
      <c r="C231" s="3">
        <v>59987</v>
      </c>
      <c r="D231" s="4" t="s">
        <v>675</v>
      </c>
      <c r="E231" s="4" t="s">
        <v>676</v>
      </c>
      <c r="F231" s="5">
        <v>162829</v>
      </c>
      <c r="G231" s="6">
        <v>152651</v>
      </c>
      <c r="H231" s="6">
        <v>10178</v>
      </c>
      <c r="I231" s="7" t="s">
        <v>666</v>
      </c>
      <c r="J231" s="7" t="s">
        <v>662</v>
      </c>
    </row>
    <row r="232" spans="1:10" ht="30" outlineLevel="2" x14ac:dyDescent="0.25">
      <c r="A232" s="1">
        <v>993576638</v>
      </c>
      <c r="B232" s="2" t="s">
        <v>677</v>
      </c>
      <c r="C232" s="3">
        <v>63964</v>
      </c>
      <c r="D232" s="4" t="s">
        <v>678</v>
      </c>
      <c r="E232" s="4" t="s">
        <v>679</v>
      </c>
      <c r="F232" s="5">
        <v>71312</v>
      </c>
      <c r="G232" s="6">
        <v>66854</v>
      </c>
      <c r="H232" s="6">
        <v>4458</v>
      </c>
      <c r="I232" s="7" t="s">
        <v>666</v>
      </c>
      <c r="J232" s="7" t="s">
        <v>662</v>
      </c>
    </row>
    <row r="233" spans="1:10" ht="30" outlineLevel="2" x14ac:dyDescent="0.25">
      <c r="A233" s="1">
        <v>971300841</v>
      </c>
      <c r="B233" s="2" t="s">
        <v>680</v>
      </c>
      <c r="C233" s="3">
        <v>12306</v>
      </c>
      <c r="D233" s="4" t="s">
        <v>681</v>
      </c>
      <c r="E233" s="4" t="s">
        <v>682</v>
      </c>
      <c r="F233" s="5">
        <v>85331</v>
      </c>
      <c r="G233" s="6">
        <v>79997</v>
      </c>
      <c r="H233" s="6">
        <v>5334</v>
      </c>
      <c r="I233" s="7" t="s">
        <v>683</v>
      </c>
      <c r="J233" s="7" t="s">
        <v>662</v>
      </c>
    </row>
    <row r="234" spans="1:10" ht="30" outlineLevel="2" x14ac:dyDescent="0.25">
      <c r="A234" s="1">
        <v>971300841</v>
      </c>
      <c r="B234" s="2" t="s">
        <v>680</v>
      </c>
      <c r="C234" s="3">
        <v>12306</v>
      </c>
      <c r="D234" s="4" t="s">
        <v>681</v>
      </c>
      <c r="E234" s="4" t="s">
        <v>684</v>
      </c>
      <c r="F234" s="5">
        <v>63932</v>
      </c>
      <c r="G234" s="6">
        <v>59936</v>
      </c>
      <c r="H234" s="6">
        <v>3996</v>
      </c>
      <c r="I234" s="7" t="s">
        <v>683</v>
      </c>
      <c r="J234" s="7" t="s">
        <v>662</v>
      </c>
    </row>
    <row r="235" spans="1:10" ht="30" outlineLevel="2" x14ac:dyDescent="0.25">
      <c r="A235" s="1">
        <v>975483959</v>
      </c>
      <c r="B235" s="2" t="s">
        <v>685</v>
      </c>
      <c r="C235" s="3">
        <v>63582</v>
      </c>
      <c r="D235" s="4" t="s">
        <v>686</v>
      </c>
      <c r="E235" s="4" t="s">
        <v>687</v>
      </c>
      <c r="F235" s="5">
        <v>28999</v>
      </c>
      <c r="G235" s="6">
        <v>27186</v>
      </c>
      <c r="H235" s="6">
        <v>1813</v>
      </c>
      <c r="I235" s="7" t="s">
        <v>688</v>
      </c>
      <c r="J235" s="7" t="s">
        <v>662</v>
      </c>
    </row>
    <row r="236" spans="1:10" ht="30" outlineLevel="2" x14ac:dyDescent="0.25">
      <c r="A236" s="1">
        <v>975483959</v>
      </c>
      <c r="B236" s="2" t="s">
        <v>685</v>
      </c>
      <c r="C236" s="3">
        <v>15271</v>
      </c>
      <c r="D236" s="4" t="s">
        <v>689</v>
      </c>
      <c r="E236" s="4" t="s">
        <v>690</v>
      </c>
      <c r="F236" s="5">
        <v>28590</v>
      </c>
      <c r="G236" s="6">
        <v>26803</v>
      </c>
      <c r="H236" s="6">
        <v>1787</v>
      </c>
      <c r="I236" s="7" t="s">
        <v>688</v>
      </c>
      <c r="J236" s="7" t="s">
        <v>662</v>
      </c>
    </row>
    <row r="237" spans="1:10" ht="30" outlineLevel="2" x14ac:dyDescent="0.25">
      <c r="A237" s="1">
        <v>989554360</v>
      </c>
      <c r="B237" s="2" t="s">
        <v>691</v>
      </c>
      <c r="C237" s="3">
        <v>20626</v>
      </c>
      <c r="D237" s="4" t="s">
        <v>692</v>
      </c>
      <c r="E237" s="4" t="s">
        <v>693</v>
      </c>
      <c r="F237" s="5">
        <v>61058</v>
      </c>
      <c r="G237" s="6">
        <v>57241</v>
      </c>
      <c r="H237" s="6">
        <v>3817</v>
      </c>
      <c r="I237" s="7" t="s">
        <v>694</v>
      </c>
      <c r="J237" s="7" t="s">
        <v>662</v>
      </c>
    </row>
    <row r="238" spans="1:10" ht="30" outlineLevel="2" x14ac:dyDescent="0.25">
      <c r="A238" s="1">
        <v>979754523</v>
      </c>
      <c r="B238" s="2" t="s">
        <v>695</v>
      </c>
      <c r="C238" s="3">
        <v>10830</v>
      </c>
      <c r="D238" s="4" t="s">
        <v>696</v>
      </c>
      <c r="E238" s="4" t="s">
        <v>697</v>
      </c>
      <c r="F238" s="5">
        <v>141510</v>
      </c>
      <c r="G238" s="6">
        <v>132664</v>
      </c>
      <c r="H238" s="6">
        <v>8846</v>
      </c>
      <c r="I238" s="7" t="s">
        <v>698</v>
      </c>
      <c r="J238" s="7" t="s">
        <v>662</v>
      </c>
    </row>
    <row r="239" spans="1:10" ht="30" outlineLevel="2" x14ac:dyDescent="0.25">
      <c r="A239" s="1">
        <v>982095905</v>
      </c>
      <c r="B239" s="2" t="s">
        <v>699</v>
      </c>
      <c r="C239" s="3">
        <v>29820</v>
      </c>
      <c r="D239" s="4" t="s">
        <v>700</v>
      </c>
      <c r="E239" s="4" t="s">
        <v>701</v>
      </c>
      <c r="F239" s="5">
        <v>1204895</v>
      </c>
      <c r="G239" s="6">
        <v>1129579</v>
      </c>
      <c r="H239" s="6">
        <v>75316</v>
      </c>
      <c r="I239" s="7" t="s">
        <v>702</v>
      </c>
      <c r="J239" s="7" t="s">
        <v>662</v>
      </c>
    </row>
    <row r="240" spans="1:10" outlineLevel="2" x14ac:dyDescent="0.25">
      <c r="A240" s="1">
        <v>983299512</v>
      </c>
      <c r="B240" s="2" t="s">
        <v>703</v>
      </c>
      <c r="C240" s="3">
        <v>30228</v>
      </c>
      <c r="D240" s="4" t="s">
        <v>704</v>
      </c>
      <c r="E240" s="4" t="s">
        <v>705</v>
      </c>
      <c r="F240" s="5">
        <v>150020</v>
      </c>
      <c r="G240" s="6">
        <v>140643</v>
      </c>
      <c r="H240" s="6">
        <v>9377</v>
      </c>
      <c r="I240" s="7" t="s">
        <v>706</v>
      </c>
      <c r="J240" s="7" t="s">
        <v>662</v>
      </c>
    </row>
    <row r="241" spans="1:10" outlineLevel="2" x14ac:dyDescent="0.25">
      <c r="A241" s="1">
        <v>889250852</v>
      </c>
      <c r="B241" s="2" t="s">
        <v>707</v>
      </c>
      <c r="C241" s="3">
        <v>54834</v>
      </c>
      <c r="D241" s="4" t="s">
        <v>708</v>
      </c>
      <c r="E241" s="4" t="s">
        <v>709</v>
      </c>
      <c r="F241" s="5">
        <v>672731</v>
      </c>
      <c r="G241" s="6">
        <v>630680</v>
      </c>
      <c r="H241" s="6">
        <v>42051</v>
      </c>
      <c r="I241" s="7" t="s">
        <v>710</v>
      </c>
      <c r="J241" s="7" t="s">
        <v>662</v>
      </c>
    </row>
    <row r="242" spans="1:10" ht="30" outlineLevel="2" x14ac:dyDescent="0.25">
      <c r="A242" s="1">
        <v>975567346</v>
      </c>
      <c r="B242" s="2" t="s">
        <v>711</v>
      </c>
      <c r="C242" s="3">
        <v>64212</v>
      </c>
      <c r="D242" s="4" t="s">
        <v>712</v>
      </c>
      <c r="E242" s="4" t="s">
        <v>713</v>
      </c>
      <c r="F242" s="5">
        <v>364551</v>
      </c>
      <c r="G242" s="6">
        <v>341764</v>
      </c>
      <c r="H242" s="6">
        <v>22787</v>
      </c>
      <c r="I242" s="7" t="s">
        <v>714</v>
      </c>
      <c r="J242" s="7" t="s">
        <v>662</v>
      </c>
    </row>
    <row r="243" spans="1:10" outlineLevel="2" x14ac:dyDescent="0.25">
      <c r="A243" s="1">
        <v>983595286</v>
      </c>
      <c r="B243" s="2" t="s">
        <v>715</v>
      </c>
      <c r="C243" s="3">
        <v>60219</v>
      </c>
      <c r="D243" s="4" t="s">
        <v>716</v>
      </c>
      <c r="E243" s="4" t="s">
        <v>717</v>
      </c>
      <c r="F243" s="5">
        <v>911190</v>
      </c>
      <c r="G243" s="6">
        <v>854233</v>
      </c>
      <c r="H243" s="6">
        <v>56957</v>
      </c>
      <c r="I243" s="7" t="s">
        <v>714</v>
      </c>
      <c r="J243" s="7" t="s">
        <v>662</v>
      </c>
    </row>
    <row r="244" spans="1:10" outlineLevel="2" x14ac:dyDescent="0.25">
      <c r="A244" s="1">
        <v>983595286</v>
      </c>
      <c r="B244" s="2" t="s">
        <v>715</v>
      </c>
      <c r="C244" s="3">
        <v>60494</v>
      </c>
      <c r="D244" s="4" t="s">
        <v>718</v>
      </c>
      <c r="E244" s="4" t="s">
        <v>719</v>
      </c>
      <c r="F244" s="5">
        <v>123940</v>
      </c>
      <c r="G244" s="6">
        <v>116193</v>
      </c>
      <c r="H244" s="6">
        <v>7747</v>
      </c>
      <c r="I244" s="7" t="s">
        <v>714</v>
      </c>
      <c r="J244" s="7" t="s">
        <v>662</v>
      </c>
    </row>
    <row r="245" spans="1:10" ht="30" outlineLevel="2" x14ac:dyDescent="0.25">
      <c r="A245" s="1">
        <v>983624596</v>
      </c>
      <c r="B245" s="2" t="s">
        <v>720</v>
      </c>
      <c r="C245" s="3">
        <v>1550</v>
      </c>
      <c r="D245" s="4" t="s">
        <v>721</v>
      </c>
      <c r="E245" s="4" t="s">
        <v>722</v>
      </c>
      <c r="F245" s="5">
        <v>1365517</v>
      </c>
      <c r="G245" s="6">
        <v>1280161</v>
      </c>
      <c r="H245" s="6">
        <v>85356</v>
      </c>
      <c r="I245" s="7" t="s">
        <v>714</v>
      </c>
      <c r="J245" s="7" t="s">
        <v>662</v>
      </c>
    </row>
    <row r="246" spans="1:10" outlineLevel="2" x14ac:dyDescent="0.25">
      <c r="A246" s="1">
        <v>983624596</v>
      </c>
      <c r="B246" s="2" t="s">
        <v>720</v>
      </c>
      <c r="C246" s="3">
        <v>17570</v>
      </c>
      <c r="D246" s="4" t="s">
        <v>723</v>
      </c>
      <c r="E246" s="4" t="s">
        <v>724</v>
      </c>
      <c r="F246" s="5">
        <v>457244</v>
      </c>
      <c r="G246" s="6">
        <v>428662</v>
      </c>
      <c r="H246" s="6">
        <v>28582</v>
      </c>
      <c r="I246" s="7" t="s">
        <v>714</v>
      </c>
      <c r="J246" s="7" t="s">
        <v>662</v>
      </c>
    </row>
    <row r="247" spans="1:10" ht="30" outlineLevel="2" x14ac:dyDescent="0.25">
      <c r="A247" s="1">
        <v>983624596</v>
      </c>
      <c r="B247" s="2" t="s">
        <v>720</v>
      </c>
      <c r="C247" s="3">
        <v>59978</v>
      </c>
      <c r="D247" s="4" t="s">
        <v>725</v>
      </c>
      <c r="E247" s="4" t="s">
        <v>726</v>
      </c>
      <c r="F247" s="5">
        <v>330425</v>
      </c>
      <c r="G247" s="6">
        <v>309771</v>
      </c>
      <c r="H247" s="6">
        <v>20654</v>
      </c>
      <c r="I247" s="7" t="s">
        <v>714</v>
      </c>
      <c r="J247" s="7" t="s">
        <v>662</v>
      </c>
    </row>
    <row r="248" spans="1:10" outlineLevel="2" x14ac:dyDescent="0.25">
      <c r="A248" s="1">
        <v>983624596</v>
      </c>
      <c r="B248" s="2" t="s">
        <v>720</v>
      </c>
      <c r="C248" s="3">
        <v>53913</v>
      </c>
      <c r="D248" s="4" t="s">
        <v>727</v>
      </c>
      <c r="E248" s="4" t="s">
        <v>728</v>
      </c>
      <c r="F248" s="5">
        <v>76148</v>
      </c>
      <c r="G248" s="6">
        <v>71388</v>
      </c>
      <c r="H248" s="6">
        <v>4760</v>
      </c>
      <c r="I248" s="7" t="s">
        <v>714</v>
      </c>
      <c r="J248" s="7" t="s">
        <v>662</v>
      </c>
    </row>
    <row r="249" spans="1:10" outlineLevel="2" x14ac:dyDescent="0.25">
      <c r="A249" s="1">
        <v>993606383</v>
      </c>
      <c r="B249" s="2" t="s">
        <v>729</v>
      </c>
      <c r="C249" s="3">
        <v>64374</v>
      </c>
      <c r="D249" s="4" t="s">
        <v>730</v>
      </c>
      <c r="E249" s="4" t="s">
        <v>731</v>
      </c>
      <c r="F249" s="5">
        <v>40031</v>
      </c>
      <c r="G249" s="6">
        <v>37529</v>
      </c>
      <c r="H249" s="6">
        <v>2502</v>
      </c>
      <c r="I249" s="7" t="s">
        <v>714</v>
      </c>
      <c r="J249" s="7" t="s">
        <v>662</v>
      </c>
    </row>
    <row r="250" spans="1:10" ht="45" outlineLevel="2" x14ac:dyDescent="0.25">
      <c r="A250" s="1">
        <v>915387004</v>
      </c>
      <c r="B250" s="2" t="s">
        <v>732</v>
      </c>
      <c r="C250" s="3">
        <v>27151</v>
      </c>
      <c r="D250" s="4" t="s">
        <v>733</v>
      </c>
      <c r="E250" s="4" t="s">
        <v>734</v>
      </c>
      <c r="F250" s="5">
        <v>2294663</v>
      </c>
      <c r="G250" s="6">
        <v>2151228</v>
      </c>
      <c r="H250" s="6">
        <v>143435</v>
      </c>
      <c r="I250" s="7" t="s">
        <v>735</v>
      </c>
      <c r="J250" s="7" t="s">
        <v>662</v>
      </c>
    </row>
    <row r="251" spans="1:10" ht="30" outlineLevel="2" x14ac:dyDescent="0.25">
      <c r="A251" s="1">
        <v>993620866</v>
      </c>
      <c r="B251" s="2" t="s">
        <v>736</v>
      </c>
      <c r="C251" s="3">
        <v>33611</v>
      </c>
      <c r="D251" s="4" t="s">
        <v>737</v>
      </c>
      <c r="E251" s="4" t="s">
        <v>738</v>
      </c>
      <c r="F251" s="5">
        <v>24113</v>
      </c>
      <c r="G251" s="6">
        <v>22606</v>
      </c>
      <c r="H251" s="6">
        <v>1507</v>
      </c>
      <c r="I251" s="7" t="s">
        <v>735</v>
      </c>
      <c r="J251" s="7" t="s">
        <v>662</v>
      </c>
    </row>
    <row r="252" spans="1:10" ht="45" outlineLevel="2" x14ac:dyDescent="0.25">
      <c r="A252" s="1">
        <v>971535415</v>
      </c>
      <c r="B252" s="2" t="s">
        <v>739</v>
      </c>
      <c r="C252" s="3">
        <v>64501</v>
      </c>
      <c r="D252" s="4" t="s">
        <v>740</v>
      </c>
      <c r="E252" s="4" t="s">
        <v>741</v>
      </c>
      <c r="F252" s="5">
        <v>1094338</v>
      </c>
      <c r="G252" s="6">
        <v>1025933</v>
      </c>
      <c r="H252" s="6">
        <v>68405</v>
      </c>
      <c r="I252" s="7" t="s">
        <v>735</v>
      </c>
      <c r="J252" s="7" t="s">
        <v>662</v>
      </c>
    </row>
    <row r="253" spans="1:10" outlineLevel="2" x14ac:dyDescent="0.25">
      <c r="A253" s="1">
        <v>971535415</v>
      </c>
      <c r="B253" s="2" t="s">
        <v>739</v>
      </c>
      <c r="C253" s="3">
        <v>17742</v>
      </c>
      <c r="D253" s="4" t="s">
        <v>742</v>
      </c>
      <c r="E253" s="4" t="s">
        <v>743</v>
      </c>
      <c r="F253" s="5">
        <v>157566</v>
      </c>
      <c r="G253" s="6">
        <v>147717</v>
      </c>
      <c r="H253" s="6">
        <v>9849</v>
      </c>
      <c r="I253" s="7" t="s">
        <v>735</v>
      </c>
      <c r="J253" s="7" t="s">
        <v>662</v>
      </c>
    </row>
    <row r="254" spans="1:10" ht="30" outlineLevel="2" x14ac:dyDescent="0.25">
      <c r="A254" s="1">
        <v>971535415</v>
      </c>
      <c r="B254" s="2" t="s">
        <v>739</v>
      </c>
      <c r="C254" s="3">
        <v>51293</v>
      </c>
      <c r="D254" s="4" t="s">
        <v>744</v>
      </c>
      <c r="E254" s="4" t="s">
        <v>745</v>
      </c>
      <c r="F254" s="5">
        <v>114986</v>
      </c>
      <c r="G254" s="6">
        <v>107798</v>
      </c>
      <c r="H254" s="6">
        <v>7188</v>
      </c>
      <c r="I254" s="7" t="s">
        <v>735</v>
      </c>
      <c r="J254" s="7" t="s">
        <v>662</v>
      </c>
    </row>
    <row r="255" spans="1:10" ht="30" outlineLevel="2" x14ac:dyDescent="0.25">
      <c r="A255" s="1">
        <v>971535415</v>
      </c>
      <c r="B255" s="2" t="s">
        <v>739</v>
      </c>
      <c r="C255" s="3">
        <v>51294</v>
      </c>
      <c r="D255" s="4" t="s">
        <v>746</v>
      </c>
      <c r="E255" s="4" t="s">
        <v>747</v>
      </c>
      <c r="F255" s="5">
        <v>73444</v>
      </c>
      <c r="G255" s="6">
        <v>68853</v>
      </c>
      <c r="H255" s="6">
        <v>4591</v>
      </c>
      <c r="I255" s="7" t="s">
        <v>735</v>
      </c>
      <c r="J255" s="7" t="s">
        <v>662</v>
      </c>
    </row>
    <row r="256" spans="1:10" ht="30" outlineLevel="2" x14ac:dyDescent="0.25">
      <c r="A256" s="1">
        <v>971535415</v>
      </c>
      <c r="B256" s="2" t="s">
        <v>739</v>
      </c>
      <c r="C256" s="3">
        <v>17492</v>
      </c>
      <c r="D256" s="4" t="s">
        <v>748</v>
      </c>
      <c r="E256" s="4" t="s">
        <v>749</v>
      </c>
      <c r="F256" s="5">
        <v>56975</v>
      </c>
      <c r="G256" s="6">
        <v>53414</v>
      </c>
      <c r="H256" s="6">
        <v>3561</v>
      </c>
      <c r="I256" s="7" t="s">
        <v>735</v>
      </c>
      <c r="J256" s="7" t="s">
        <v>662</v>
      </c>
    </row>
    <row r="257" spans="1:10" outlineLevel="1" x14ac:dyDescent="0.25">
      <c r="A257" s="1"/>
      <c r="B257" s="2"/>
      <c r="C257" s="3"/>
      <c r="D257" s="4"/>
      <c r="E257" s="4"/>
      <c r="F257" s="5">
        <f>SUBTOTAL(9,F226:F256)</f>
        <v>14883975</v>
      </c>
      <c r="G257" s="6">
        <f>SUBTOTAL(9,G226:G256)</f>
        <v>13953604</v>
      </c>
      <c r="H257" s="6">
        <v>930371</v>
      </c>
      <c r="I257" s="7"/>
      <c r="J257" s="9" t="s">
        <v>750</v>
      </c>
    </row>
    <row r="258" spans="1:10" outlineLevel="2" x14ac:dyDescent="0.25">
      <c r="A258" s="1">
        <v>988236683</v>
      </c>
      <c r="B258" s="2" t="s">
        <v>751</v>
      </c>
      <c r="C258" s="3">
        <v>33003</v>
      </c>
      <c r="D258" s="4" t="s">
        <v>752</v>
      </c>
      <c r="E258" s="4" t="s">
        <v>753</v>
      </c>
      <c r="F258" s="5">
        <v>137776</v>
      </c>
      <c r="G258" s="6">
        <v>129164</v>
      </c>
      <c r="H258" s="6">
        <v>8612</v>
      </c>
      <c r="I258" s="7" t="s">
        <v>754</v>
      </c>
      <c r="J258" s="7" t="s">
        <v>754</v>
      </c>
    </row>
    <row r="259" spans="1:10" outlineLevel="2" x14ac:dyDescent="0.25">
      <c r="A259" s="1">
        <v>979251408</v>
      </c>
      <c r="B259" s="2" t="s">
        <v>755</v>
      </c>
      <c r="C259" s="3">
        <v>20864</v>
      </c>
      <c r="D259" s="4" t="s">
        <v>756</v>
      </c>
      <c r="E259" s="4" t="s">
        <v>757</v>
      </c>
      <c r="F259" s="5">
        <v>4510876</v>
      </c>
      <c r="G259" s="6">
        <v>4228909</v>
      </c>
      <c r="H259" s="6">
        <v>281967</v>
      </c>
      <c r="I259" s="7" t="s">
        <v>754</v>
      </c>
      <c r="J259" s="7" t="s">
        <v>754</v>
      </c>
    </row>
    <row r="260" spans="1:10" ht="30" outlineLevel="2" x14ac:dyDescent="0.25">
      <c r="A260" s="1">
        <v>971284153</v>
      </c>
      <c r="B260" s="2" t="s">
        <v>758</v>
      </c>
      <c r="C260" s="3">
        <v>4450</v>
      </c>
      <c r="D260" s="4" t="s">
        <v>759</v>
      </c>
      <c r="E260" s="4" t="s">
        <v>760</v>
      </c>
      <c r="F260" s="5">
        <v>52277</v>
      </c>
      <c r="G260" s="6">
        <v>49009</v>
      </c>
      <c r="H260" s="6">
        <v>3268</v>
      </c>
      <c r="I260" s="7" t="s">
        <v>754</v>
      </c>
      <c r="J260" s="7" t="s">
        <v>754</v>
      </c>
    </row>
    <row r="261" spans="1:10" outlineLevel="2" x14ac:dyDescent="0.25">
      <c r="A261" s="1">
        <v>915421792</v>
      </c>
      <c r="B261" s="2" t="s">
        <v>761</v>
      </c>
      <c r="C261" s="3">
        <v>54485</v>
      </c>
      <c r="D261" s="4" t="s">
        <v>762</v>
      </c>
      <c r="E261" s="4" t="s">
        <v>763</v>
      </c>
      <c r="F261" s="5">
        <v>7367626</v>
      </c>
      <c r="G261" s="6">
        <v>6907088</v>
      </c>
      <c r="H261" s="6">
        <v>460538</v>
      </c>
      <c r="I261" s="7" t="s">
        <v>754</v>
      </c>
      <c r="J261" s="7" t="s">
        <v>754</v>
      </c>
    </row>
    <row r="262" spans="1:10" ht="60" outlineLevel="2" x14ac:dyDescent="0.25">
      <c r="A262" s="1">
        <v>976710274</v>
      </c>
      <c r="B262" s="2" t="s">
        <v>764</v>
      </c>
      <c r="C262" s="3">
        <v>54332</v>
      </c>
      <c r="D262" s="4" t="s">
        <v>765</v>
      </c>
      <c r="E262" s="4" t="s">
        <v>766</v>
      </c>
      <c r="F262" s="5">
        <v>170295</v>
      </c>
      <c r="G262" s="6">
        <v>159650</v>
      </c>
      <c r="H262" s="6">
        <v>10645</v>
      </c>
      <c r="I262" s="7" t="s">
        <v>754</v>
      </c>
      <c r="J262" s="7" t="s">
        <v>754</v>
      </c>
    </row>
    <row r="263" spans="1:10" ht="30" outlineLevel="2" x14ac:dyDescent="0.25">
      <c r="A263" s="1">
        <v>976710274</v>
      </c>
      <c r="B263" s="2" t="s">
        <v>764</v>
      </c>
      <c r="C263" s="3">
        <v>50593</v>
      </c>
      <c r="D263" s="4" t="s">
        <v>767</v>
      </c>
      <c r="E263" s="4" t="s">
        <v>768</v>
      </c>
      <c r="F263" s="5">
        <v>111634</v>
      </c>
      <c r="G263" s="6">
        <v>104656</v>
      </c>
      <c r="H263" s="6">
        <v>6978</v>
      </c>
      <c r="I263" s="7" t="s">
        <v>754</v>
      </c>
      <c r="J263" s="7" t="s">
        <v>754</v>
      </c>
    </row>
    <row r="264" spans="1:10" ht="45" outlineLevel="2" x14ac:dyDescent="0.25">
      <c r="A264" s="1">
        <v>976710274</v>
      </c>
      <c r="B264" s="2" t="s">
        <v>764</v>
      </c>
      <c r="C264" s="3">
        <v>54331</v>
      </c>
      <c r="D264" s="4" t="s">
        <v>769</v>
      </c>
      <c r="E264" s="4" t="s">
        <v>770</v>
      </c>
      <c r="F264" s="5">
        <v>85657</v>
      </c>
      <c r="G264" s="6">
        <v>80303</v>
      </c>
      <c r="H264" s="6">
        <v>5354</v>
      </c>
      <c r="I264" s="7" t="s">
        <v>754</v>
      </c>
      <c r="J264" s="7" t="s">
        <v>754</v>
      </c>
    </row>
    <row r="265" spans="1:10" outlineLevel="2" x14ac:dyDescent="0.25">
      <c r="A265" s="1">
        <v>985243638</v>
      </c>
      <c r="B265" s="2" t="s">
        <v>771</v>
      </c>
      <c r="C265" s="3">
        <v>58298</v>
      </c>
      <c r="D265" s="4" t="s">
        <v>772</v>
      </c>
      <c r="E265" s="4" t="s">
        <v>773</v>
      </c>
      <c r="F265" s="5">
        <v>412400</v>
      </c>
      <c r="G265" s="6">
        <v>386622</v>
      </c>
      <c r="H265" s="6">
        <v>25778</v>
      </c>
      <c r="I265" s="7" t="s">
        <v>754</v>
      </c>
      <c r="J265" s="7" t="s">
        <v>754</v>
      </c>
    </row>
    <row r="266" spans="1:10" outlineLevel="2" x14ac:dyDescent="0.25">
      <c r="A266" s="1">
        <v>983935397</v>
      </c>
      <c r="B266" s="2" t="s">
        <v>774</v>
      </c>
      <c r="C266" s="3">
        <v>41197</v>
      </c>
      <c r="D266" s="4" t="s">
        <v>775</v>
      </c>
      <c r="E266" s="4" t="s">
        <v>776</v>
      </c>
      <c r="F266" s="5">
        <v>156089</v>
      </c>
      <c r="G266" s="6">
        <v>146332</v>
      </c>
      <c r="H266" s="6">
        <v>9757</v>
      </c>
      <c r="I266" s="7" t="s">
        <v>754</v>
      </c>
      <c r="J266" s="7" t="s">
        <v>754</v>
      </c>
    </row>
    <row r="267" spans="1:10" ht="30" outlineLevel="2" x14ac:dyDescent="0.25">
      <c r="A267" s="1">
        <v>947975072</v>
      </c>
      <c r="B267" s="2" t="s">
        <v>777</v>
      </c>
      <c r="C267" s="3">
        <v>55416</v>
      </c>
      <c r="D267" s="4" t="s">
        <v>778</v>
      </c>
      <c r="E267" s="4" t="s">
        <v>779</v>
      </c>
      <c r="F267" s="5">
        <v>3822800</v>
      </c>
      <c r="G267" s="6">
        <v>3583843</v>
      </c>
      <c r="H267" s="6">
        <v>238957</v>
      </c>
      <c r="I267" s="7" t="s">
        <v>754</v>
      </c>
      <c r="J267" s="7" t="s">
        <v>754</v>
      </c>
    </row>
    <row r="268" spans="1:10" outlineLevel="2" x14ac:dyDescent="0.25">
      <c r="A268" s="1">
        <v>982762618</v>
      </c>
      <c r="B268" s="2" t="s">
        <v>780</v>
      </c>
      <c r="C268" s="3">
        <v>52476</v>
      </c>
      <c r="D268" s="4" t="s">
        <v>781</v>
      </c>
      <c r="E268" s="4" t="s">
        <v>782</v>
      </c>
      <c r="F268" s="5">
        <v>2447287</v>
      </c>
      <c r="G268" s="6">
        <v>2294311</v>
      </c>
      <c r="H268" s="6">
        <v>152976</v>
      </c>
      <c r="I268" s="7" t="s">
        <v>754</v>
      </c>
      <c r="J268" s="7" t="s">
        <v>754</v>
      </c>
    </row>
    <row r="269" spans="1:10" ht="30" outlineLevel="2" x14ac:dyDescent="0.25">
      <c r="A269" s="1">
        <v>971491787</v>
      </c>
      <c r="B269" s="2" t="s">
        <v>783</v>
      </c>
      <c r="C269" s="3">
        <v>6290</v>
      </c>
      <c r="D269" s="4" t="s">
        <v>784</v>
      </c>
      <c r="E269" s="4" t="s">
        <v>785</v>
      </c>
      <c r="F269" s="5">
        <v>1461885</v>
      </c>
      <c r="G269" s="6">
        <v>1370505</v>
      </c>
      <c r="H269" s="6">
        <v>91380</v>
      </c>
      <c r="I269" s="7" t="s">
        <v>754</v>
      </c>
      <c r="J269" s="7" t="s">
        <v>754</v>
      </c>
    </row>
    <row r="270" spans="1:10" outlineLevel="2" x14ac:dyDescent="0.25">
      <c r="A270" s="1">
        <v>915917399</v>
      </c>
      <c r="B270" s="2" t="s">
        <v>786</v>
      </c>
      <c r="C270" s="3">
        <v>20910</v>
      </c>
      <c r="D270" s="4" t="s">
        <v>787</v>
      </c>
      <c r="E270" s="4" t="s">
        <v>788</v>
      </c>
      <c r="F270" s="5">
        <v>19842110</v>
      </c>
      <c r="G270" s="6">
        <v>18601814</v>
      </c>
      <c r="H270" s="6">
        <v>1240296</v>
      </c>
      <c r="I270" s="7" t="s">
        <v>754</v>
      </c>
      <c r="J270" s="7" t="s">
        <v>754</v>
      </c>
    </row>
    <row r="271" spans="1:10" ht="30" outlineLevel="2" x14ac:dyDescent="0.25">
      <c r="A271" s="1">
        <v>968218743</v>
      </c>
      <c r="B271" s="2" t="s">
        <v>789</v>
      </c>
      <c r="C271" s="3">
        <v>52472</v>
      </c>
      <c r="D271" s="4" t="s">
        <v>790</v>
      </c>
      <c r="E271" s="4" t="s">
        <v>791</v>
      </c>
      <c r="F271" s="5">
        <v>477667</v>
      </c>
      <c r="G271" s="6">
        <v>447809</v>
      </c>
      <c r="H271" s="6">
        <v>29858</v>
      </c>
      <c r="I271" s="7" t="s">
        <v>754</v>
      </c>
      <c r="J271" s="7" t="s">
        <v>754</v>
      </c>
    </row>
    <row r="272" spans="1:10" ht="30" outlineLevel="2" x14ac:dyDescent="0.25">
      <c r="A272" s="1">
        <v>968218743</v>
      </c>
      <c r="B272" s="2" t="s">
        <v>789</v>
      </c>
      <c r="C272" s="3">
        <v>54316</v>
      </c>
      <c r="D272" s="4" t="s">
        <v>792</v>
      </c>
      <c r="E272" s="4" t="s">
        <v>793</v>
      </c>
      <c r="F272" s="5">
        <v>404518</v>
      </c>
      <c r="G272" s="6">
        <v>379232</v>
      </c>
      <c r="H272" s="6">
        <v>25286</v>
      </c>
      <c r="I272" s="7" t="s">
        <v>754</v>
      </c>
      <c r="J272" s="7" t="s">
        <v>754</v>
      </c>
    </row>
    <row r="273" spans="1:10" ht="30" outlineLevel="2" x14ac:dyDescent="0.25">
      <c r="A273" s="1">
        <v>968218743</v>
      </c>
      <c r="B273" s="2" t="s">
        <v>789</v>
      </c>
      <c r="C273" s="3">
        <v>54317</v>
      </c>
      <c r="D273" s="4" t="s">
        <v>794</v>
      </c>
      <c r="E273" s="4" t="s">
        <v>795</v>
      </c>
      <c r="F273" s="5">
        <v>120222</v>
      </c>
      <c r="G273" s="6">
        <v>112707</v>
      </c>
      <c r="H273" s="6">
        <v>7515</v>
      </c>
      <c r="I273" s="7" t="s">
        <v>754</v>
      </c>
      <c r="J273" s="7" t="s">
        <v>754</v>
      </c>
    </row>
    <row r="274" spans="1:10" ht="30" outlineLevel="2" x14ac:dyDescent="0.25">
      <c r="A274" s="1">
        <v>968218743</v>
      </c>
      <c r="B274" s="2" t="s">
        <v>789</v>
      </c>
      <c r="C274" s="3">
        <v>67808</v>
      </c>
      <c r="D274" s="4" t="s">
        <v>796</v>
      </c>
      <c r="E274" s="4" t="s">
        <v>797</v>
      </c>
      <c r="F274" s="5">
        <v>120064</v>
      </c>
      <c r="G274" s="6">
        <v>112559</v>
      </c>
      <c r="H274" s="6">
        <v>7505</v>
      </c>
      <c r="I274" s="7" t="s">
        <v>754</v>
      </c>
      <c r="J274" s="7" t="s">
        <v>754</v>
      </c>
    </row>
    <row r="275" spans="1:10" outlineLevel="1" x14ac:dyDescent="0.25">
      <c r="A275" s="1"/>
      <c r="B275" s="2"/>
      <c r="C275" s="3"/>
      <c r="D275" s="4"/>
      <c r="E275" s="4"/>
      <c r="F275" s="5">
        <f>SUBTOTAL(9,F258:F274)</f>
        <v>41701183</v>
      </c>
      <c r="G275" s="6">
        <f>SUBTOTAL(9,G258:G274)</f>
        <v>39094513</v>
      </c>
      <c r="H275" s="6">
        <v>2606670</v>
      </c>
      <c r="I275" s="7"/>
      <c r="J275" s="9" t="s">
        <v>798</v>
      </c>
    </row>
    <row r="276" spans="1:10" outlineLevel="2" x14ac:dyDescent="0.25">
      <c r="A276" s="1">
        <v>987287403</v>
      </c>
      <c r="B276" s="2" t="s">
        <v>799</v>
      </c>
      <c r="C276" s="3">
        <v>39408</v>
      </c>
      <c r="D276" s="4" t="s">
        <v>800</v>
      </c>
      <c r="E276" s="4" t="s">
        <v>801</v>
      </c>
      <c r="F276" s="5">
        <v>1288122</v>
      </c>
      <c r="G276" s="6">
        <v>1207604</v>
      </c>
      <c r="H276" s="6">
        <v>80518</v>
      </c>
      <c r="I276" s="7" t="s">
        <v>802</v>
      </c>
      <c r="J276" s="7" t="s">
        <v>803</v>
      </c>
    </row>
    <row r="277" spans="1:10" ht="30" outlineLevel="2" x14ac:dyDescent="0.25">
      <c r="A277" s="1">
        <v>983806112</v>
      </c>
      <c r="B277" s="2" t="s">
        <v>804</v>
      </c>
      <c r="C277" s="3">
        <v>50952</v>
      </c>
      <c r="D277" s="4" t="s">
        <v>805</v>
      </c>
      <c r="E277" s="4" t="s">
        <v>806</v>
      </c>
      <c r="F277" s="5">
        <v>22500</v>
      </c>
      <c r="G277" s="6">
        <v>21094</v>
      </c>
      <c r="H277" s="6">
        <v>1406</v>
      </c>
      <c r="I277" s="7" t="s">
        <v>807</v>
      </c>
      <c r="J277" s="7" t="s">
        <v>803</v>
      </c>
    </row>
    <row r="278" spans="1:10" ht="30" outlineLevel="2" x14ac:dyDescent="0.25">
      <c r="A278" s="1">
        <v>979614411</v>
      </c>
      <c r="B278" s="2" t="s">
        <v>808</v>
      </c>
      <c r="C278" s="3">
        <v>38855</v>
      </c>
      <c r="D278" s="4" t="s">
        <v>809</v>
      </c>
      <c r="E278" s="4" t="s">
        <v>810</v>
      </c>
      <c r="F278" s="5">
        <v>135000</v>
      </c>
      <c r="G278" s="6">
        <v>126561</v>
      </c>
      <c r="H278" s="6">
        <v>8439</v>
      </c>
      <c r="I278" s="7" t="s">
        <v>811</v>
      </c>
      <c r="J278" s="7" t="s">
        <v>803</v>
      </c>
    </row>
    <row r="279" spans="1:10" ht="30" outlineLevel="2" x14ac:dyDescent="0.25">
      <c r="A279" s="1">
        <v>971346612</v>
      </c>
      <c r="B279" s="2" t="s">
        <v>812</v>
      </c>
      <c r="C279" s="3">
        <v>34656</v>
      </c>
      <c r="D279" s="4" t="s">
        <v>813</v>
      </c>
      <c r="E279" s="4" t="s">
        <v>814</v>
      </c>
      <c r="F279" s="5">
        <v>81649</v>
      </c>
      <c r="G279" s="6">
        <v>76545</v>
      </c>
      <c r="H279" s="6">
        <v>5104</v>
      </c>
      <c r="I279" s="7" t="s">
        <v>815</v>
      </c>
      <c r="J279" s="7" t="s">
        <v>803</v>
      </c>
    </row>
    <row r="280" spans="1:10" ht="30" outlineLevel="2" x14ac:dyDescent="0.25">
      <c r="A280" s="1">
        <v>974902842</v>
      </c>
      <c r="B280" s="2" t="s">
        <v>816</v>
      </c>
      <c r="C280" s="3">
        <v>45268</v>
      </c>
      <c r="D280" s="4" t="s">
        <v>817</v>
      </c>
      <c r="E280" s="4" t="s">
        <v>818</v>
      </c>
      <c r="F280" s="5">
        <v>269373</v>
      </c>
      <c r="G280" s="6">
        <v>252535</v>
      </c>
      <c r="H280" s="6">
        <v>16838</v>
      </c>
      <c r="I280" s="7" t="s">
        <v>815</v>
      </c>
      <c r="J280" s="7" t="s">
        <v>803</v>
      </c>
    </row>
    <row r="281" spans="1:10" ht="30" outlineLevel="2" x14ac:dyDescent="0.25">
      <c r="A281" s="1">
        <v>974902842</v>
      </c>
      <c r="B281" s="2" t="s">
        <v>816</v>
      </c>
      <c r="C281" s="3">
        <v>54711</v>
      </c>
      <c r="D281" s="4" t="s">
        <v>819</v>
      </c>
      <c r="E281" s="4" t="s">
        <v>820</v>
      </c>
      <c r="F281" s="5">
        <v>90720</v>
      </c>
      <c r="G281" s="6">
        <v>85049</v>
      </c>
      <c r="H281" s="6">
        <v>5671</v>
      </c>
      <c r="I281" s="7" t="s">
        <v>815</v>
      </c>
      <c r="J281" s="7" t="s">
        <v>803</v>
      </c>
    </row>
    <row r="282" spans="1:10" ht="30" outlineLevel="2" x14ac:dyDescent="0.25">
      <c r="A282" s="1">
        <v>970447997</v>
      </c>
      <c r="B282" s="2" t="s">
        <v>821</v>
      </c>
      <c r="C282" s="3">
        <v>61124</v>
      </c>
      <c r="D282" s="4" t="s">
        <v>822</v>
      </c>
      <c r="E282" s="4" t="s">
        <v>823</v>
      </c>
      <c r="F282" s="5">
        <v>179507</v>
      </c>
      <c r="G282" s="6">
        <v>168286</v>
      </c>
      <c r="H282" s="6">
        <v>11221</v>
      </c>
      <c r="I282" s="7" t="s">
        <v>824</v>
      </c>
      <c r="J282" s="7" t="s">
        <v>803</v>
      </c>
    </row>
    <row r="283" spans="1:10" outlineLevel="2" x14ac:dyDescent="0.25">
      <c r="A283" s="1">
        <v>913431650</v>
      </c>
      <c r="B283" s="2" t="s">
        <v>825</v>
      </c>
      <c r="C283" s="3">
        <v>70216</v>
      </c>
      <c r="D283" s="4" t="s">
        <v>826</v>
      </c>
      <c r="E283" s="4" t="s">
        <v>827</v>
      </c>
      <c r="F283" s="5">
        <v>39200</v>
      </c>
      <c r="G283" s="6">
        <v>36750</v>
      </c>
      <c r="H283" s="6">
        <v>2450</v>
      </c>
      <c r="I283" s="7" t="s">
        <v>824</v>
      </c>
      <c r="J283" s="7" t="s">
        <v>803</v>
      </c>
    </row>
    <row r="284" spans="1:10" ht="45" outlineLevel="2" x14ac:dyDescent="0.25">
      <c r="A284" s="1">
        <v>996526585</v>
      </c>
      <c r="B284" s="2" t="s">
        <v>828</v>
      </c>
      <c r="C284" s="3">
        <v>51201</v>
      </c>
      <c r="D284" s="4" t="s">
        <v>829</v>
      </c>
      <c r="E284" s="4" t="s">
        <v>830</v>
      </c>
      <c r="F284" s="5">
        <v>32000</v>
      </c>
      <c r="G284" s="6">
        <v>30000</v>
      </c>
      <c r="H284" s="6">
        <v>2000</v>
      </c>
      <c r="I284" s="7" t="s">
        <v>824</v>
      </c>
      <c r="J284" s="7" t="s">
        <v>803</v>
      </c>
    </row>
    <row r="285" spans="1:10" outlineLevel="2" x14ac:dyDescent="0.25">
      <c r="A285" s="1">
        <v>985459835</v>
      </c>
      <c r="B285" s="2" t="s">
        <v>831</v>
      </c>
      <c r="C285" s="3">
        <v>39631</v>
      </c>
      <c r="D285" s="4" t="s">
        <v>832</v>
      </c>
      <c r="E285" s="4" t="s">
        <v>833</v>
      </c>
      <c r="F285" s="5">
        <v>306024</v>
      </c>
      <c r="G285" s="6">
        <v>286895</v>
      </c>
      <c r="H285" s="6">
        <v>19129</v>
      </c>
      <c r="I285" s="7" t="s">
        <v>824</v>
      </c>
      <c r="J285" s="7" t="s">
        <v>803</v>
      </c>
    </row>
    <row r="286" spans="1:10" outlineLevel="2" x14ac:dyDescent="0.25">
      <c r="A286" s="1">
        <v>986531165</v>
      </c>
      <c r="B286" s="2" t="s">
        <v>834</v>
      </c>
      <c r="C286" s="3">
        <v>51378</v>
      </c>
      <c r="D286" s="4" t="s">
        <v>835</v>
      </c>
      <c r="E286" s="4" t="s">
        <v>836</v>
      </c>
      <c r="F286" s="5">
        <v>191057</v>
      </c>
      <c r="G286" s="6">
        <v>179114</v>
      </c>
      <c r="H286" s="6">
        <v>11943</v>
      </c>
      <c r="I286" s="7" t="s">
        <v>837</v>
      </c>
      <c r="J286" s="7" t="s">
        <v>803</v>
      </c>
    </row>
    <row r="287" spans="1:10" outlineLevel="2" x14ac:dyDescent="0.25">
      <c r="A287" s="1">
        <v>989583786</v>
      </c>
      <c r="B287" s="2" t="s">
        <v>838</v>
      </c>
      <c r="C287" s="3">
        <v>64211</v>
      </c>
      <c r="D287" s="4" t="s">
        <v>839</v>
      </c>
      <c r="E287" s="4" t="s">
        <v>840</v>
      </c>
      <c r="F287" s="5">
        <v>1664309</v>
      </c>
      <c r="G287" s="6">
        <v>1560276</v>
      </c>
      <c r="H287" s="6">
        <v>104033</v>
      </c>
      <c r="I287" s="7" t="s">
        <v>841</v>
      </c>
      <c r="J287" s="7" t="s">
        <v>803</v>
      </c>
    </row>
    <row r="288" spans="1:10" ht="30" outlineLevel="2" x14ac:dyDescent="0.25">
      <c r="A288" s="1">
        <v>975927911</v>
      </c>
      <c r="B288" s="2" t="s">
        <v>842</v>
      </c>
      <c r="C288" s="3">
        <v>28145</v>
      </c>
      <c r="D288" s="4" t="s">
        <v>843</v>
      </c>
      <c r="E288" s="4" t="s">
        <v>844</v>
      </c>
      <c r="F288" s="5">
        <v>186955</v>
      </c>
      <c r="G288" s="6">
        <v>175269</v>
      </c>
      <c r="H288" s="6">
        <v>11686</v>
      </c>
      <c r="I288" s="7" t="s">
        <v>845</v>
      </c>
      <c r="J288" s="7" t="s">
        <v>803</v>
      </c>
    </row>
    <row r="289" spans="1:10" ht="30" outlineLevel="2" x14ac:dyDescent="0.25">
      <c r="A289" s="1">
        <v>913149440</v>
      </c>
      <c r="B289" s="2" t="s">
        <v>846</v>
      </c>
      <c r="C289" s="3">
        <v>66054</v>
      </c>
      <c r="D289" s="4" t="s">
        <v>847</v>
      </c>
      <c r="E289" s="4" t="s">
        <v>848</v>
      </c>
      <c r="F289" s="5">
        <v>1256072</v>
      </c>
      <c r="G289" s="6">
        <v>1177557</v>
      </c>
      <c r="H289" s="6">
        <v>78515</v>
      </c>
      <c r="I289" s="7" t="s">
        <v>849</v>
      </c>
      <c r="J289" s="7" t="s">
        <v>803</v>
      </c>
    </row>
    <row r="290" spans="1:10" ht="30" outlineLevel="2" x14ac:dyDescent="0.25">
      <c r="A290" s="1">
        <v>913149297</v>
      </c>
      <c r="B290" s="2" t="s">
        <v>850</v>
      </c>
      <c r="C290" s="3">
        <v>66047</v>
      </c>
      <c r="D290" s="4" t="s">
        <v>851</v>
      </c>
      <c r="E290" s="4" t="s">
        <v>852</v>
      </c>
      <c r="F290" s="5">
        <v>19887669</v>
      </c>
      <c r="G290" s="6">
        <v>18644525</v>
      </c>
      <c r="H290" s="6">
        <v>1243144</v>
      </c>
      <c r="I290" s="7" t="s">
        <v>849</v>
      </c>
      <c r="J290" s="7" t="s">
        <v>803</v>
      </c>
    </row>
    <row r="291" spans="1:10" ht="30" outlineLevel="2" x14ac:dyDescent="0.25">
      <c r="A291" s="1">
        <v>913149319</v>
      </c>
      <c r="B291" s="2" t="s">
        <v>853</v>
      </c>
      <c r="C291" s="3">
        <v>66056</v>
      </c>
      <c r="D291" s="4" t="s">
        <v>854</v>
      </c>
      <c r="E291" s="4" t="s">
        <v>855</v>
      </c>
      <c r="F291" s="5">
        <v>6753768</v>
      </c>
      <c r="G291" s="6">
        <v>6331602</v>
      </c>
      <c r="H291" s="6">
        <v>422166</v>
      </c>
      <c r="I291" s="7" t="s">
        <v>849</v>
      </c>
      <c r="J291" s="7" t="s">
        <v>803</v>
      </c>
    </row>
    <row r="292" spans="1:10" ht="30" outlineLevel="2" x14ac:dyDescent="0.25">
      <c r="A292" s="1">
        <v>999046347</v>
      </c>
      <c r="B292" s="2" t="s">
        <v>856</v>
      </c>
      <c r="C292" s="3">
        <v>54026</v>
      </c>
      <c r="D292" s="4" t="s">
        <v>857</v>
      </c>
      <c r="E292" s="4" t="s">
        <v>858</v>
      </c>
      <c r="F292" s="5">
        <v>264691</v>
      </c>
      <c r="G292" s="6">
        <v>248146</v>
      </c>
      <c r="H292" s="6">
        <v>16545</v>
      </c>
      <c r="I292" s="7" t="s">
        <v>849</v>
      </c>
      <c r="J292" s="7" t="s">
        <v>803</v>
      </c>
    </row>
    <row r="293" spans="1:10" ht="30" outlineLevel="2" x14ac:dyDescent="0.25">
      <c r="A293" s="1">
        <v>974811103</v>
      </c>
      <c r="B293" s="2" t="s">
        <v>859</v>
      </c>
      <c r="C293" s="3">
        <v>13801</v>
      </c>
      <c r="D293" s="4" t="s">
        <v>860</v>
      </c>
      <c r="E293" s="4" t="s">
        <v>861</v>
      </c>
      <c r="F293" s="5">
        <v>822882</v>
      </c>
      <c r="G293" s="6">
        <v>771445</v>
      </c>
      <c r="H293" s="6">
        <v>51437</v>
      </c>
      <c r="I293" s="7" t="s">
        <v>849</v>
      </c>
      <c r="J293" s="7" t="s">
        <v>803</v>
      </c>
    </row>
    <row r="294" spans="1:10" outlineLevel="2" x14ac:dyDescent="0.25">
      <c r="A294" s="1">
        <v>971338725</v>
      </c>
      <c r="B294" s="2" t="s">
        <v>862</v>
      </c>
      <c r="C294" s="3">
        <v>72551</v>
      </c>
      <c r="D294" s="4" t="s">
        <v>863</v>
      </c>
      <c r="E294" s="4" t="s">
        <v>864</v>
      </c>
      <c r="F294" s="5">
        <v>587709</v>
      </c>
      <c r="G294" s="6">
        <v>550972</v>
      </c>
      <c r="H294" s="6">
        <v>36737</v>
      </c>
      <c r="I294" s="7" t="s">
        <v>865</v>
      </c>
      <c r="J294" s="7" t="s">
        <v>803</v>
      </c>
    </row>
    <row r="295" spans="1:10" ht="30" outlineLevel="2" x14ac:dyDescent="0.25">
      <c r="A295" s="1">
        <v>984414250</v>
      </c>
      <c r="B295" s="2" t="s">
        <v>866</v>
      </c>
      <c r="C295" s="3">
        <v>51491</v>
      </c>
      <c r="D295" s="4" t="s">
        <v>867</v>
      </c>
      <c r="E295" s="4" t="s">
        <v>868</v>
      </c>
      <c r="F295" s="5">
        <v>1777706</v>
      </c>
      <c r="G295" s="6">
        <v>1666585</v>
      </c>
      <c r="H295" s="6">
        <v>111121</v>
      </c>
      <c r="I295" s="7" t="s">
        <v>865</v>
      </c>
      <c r="J295" s="7" t="s">
        <v>803</v>
      </c>
    </row>
    <row r="296" spans="1:10" ht="30" outlineLevel="2" x14ac:dyDescent="0.25">
      <c r="A296" s="1">
        <v>982275709</v>
      </c>
      <c r="B296" s="2" t="s">
        <v>869</v>
      </c>
      <c r="C296" s="3">
        <v>52217</v>
      </c>
      <c r="D296" s="4" t="s">
        <v>870</v>
      </c>
      <c r="E296" s="4" t="s">
        <v>871</v>
      </c>
      <c r="F296" s="5">
        <v>195057</v>
      </c>
      <c r="G296" s="6">
        <v>182864</v>
      </c>
      <c r="H296" s="6">
        <v>12193</v>
      </c>
      <c r="I296" s="7" t="s">
        <v>865</v>
      </c>
      <c r="J296" s="7" t="s">
        <v>803</v>
      </c>
    </row>
    <row r="297" spans="1:10" outlineLevel="2" x14ac:dyDescent="0.25">
      <c r="A297" s="1">
        <v>974337932</v>
      </c>
      <c r="B297" s="2" t="s">
        <v>872</v>
      </c>
      <c r="C297" s="3">
        <v>39160</v>
      </c>
      <c r="D297" s="4" t="s">
        <v>873</v>
      </c>
      <c r="E297" s="4" t="s">
        <v>874</v>
      </c>
      <c r="F297" s="5">
        <v>1551213</v>
      </c>
      <c r="G297" s="6">
        <v>1454249</v>
      </c>
      <c r="H297" s="6">
        <v>96964</v>
      </c>
      <c r="I297" s="7" t="s">
        <v>875</v>
      </c>
      <c r="J297" s="7" t="s">
        <v>803</v>
      </c>
    </row>
    <row r="298" spans="1:10" outlineLevel="2" x14ac:dyDescent="0.25">
      <c r="A298" s="1">
        <v>974337932</v>
      </c>
      <c r="B298" s="2" t="s">
        <v>872</v>
      </c>
      <c r="C298" s="3">
        <v>60093</v>
      </c>
      <c r="D298" s="4" t="s">
        <v>876</v>
      </c>
      <c r="E298" s="4" t="s">
        <v>877</v>
      </c>
      <c r="F298" s="5">
        <v>972401</v>
      </c>
      <c r="G298" s="6">
        <v>911618</v>
      </c>
      <c r="H298" s="6">
        <v>60783</v>
      </c>
      <c r="I298" s="7" t="s">
        <v>875</v>
      </c>
      <c r="J298" s="7" t="s">
        <v>803</v>
      </c>
    </row>
    <row r="299" spans="1:10" outlineLevel="2" x14ac:dyDescent="0.25">
      <c r="A299" s="1">
        <v>974337932</v>
      </c>
      <c r="B299" s="2" t="s">
        <v>872</v>
      </c>
      <c r="C299" s="3">
        <v>60140</v>
      </c>
      <c r="D299" s="4" t="s">
        <v>878</v>
      </c>
      <c r="E299" s="4" t="s">
        <v>879</v>
      </c>
      <c r="F299" s="5">
        <v>247884</v>
      </c>
      <c r="G299" s="6">
        <v>232389</v>
      </c>
      <c r="H299" s="6">
        <v>15495</v>
      </c>
      <c r="I299" s="7" t="s">
        <v>875</v>
      </c>
      <c r="J299" s="7" t="s">
        <v>803</v>
      </c>
    </row>
    <row r="300" spans="1:10" outlineLevel="2" x14ac:dyDescent="0.25">
      <c r="A300" s="1">
        <v>914121655</v>
      </c>
      <c r="B300" s="2" t="s">
        <v>880</v>
      </c>
      <c r="C300" s="3">
        <v>53472</v>
      </c>
      <c r="D300" s="4" t="s">
        <v>881</v>
      </c>
      <c r="E300" s="4" t="s">
        <v>882</v>
      </c>
      <c r="F300" s="5">
        <v>96014</v>
      </c>
      <c r="G300" s="6">
        <v>90012</v>
      </c>
      <c r="H300" s="6">
        <v>6002</v>
      </c>
      <c r="I300" s="7" t="s">
        <v>883</v>
      </c>
      <c r="J300" s="7" t="s">
        <v>803</v>
      </c>
    </row>
    <row r="301" spans="1:10" outlineLevel="2" x14ac:dyDescent="0.25">
      <c r="A301" s="1">
        <v>983958605</v>
      </c>
      <c r="B301" s="2" t="s">
        <v>884</v>
      </c>
      <c r="C301" s="3">
        <v>41405</v>
      </c>
      <c r="D301" s="4" t="s">
        <v>885</v>
      </c>
      <c r="E301" s="4" t="s">
        <v>886</v>
      </c>
      <c r="F301" s="5">
        <v>199642</v>
      </c>
      <c r="G301" s="6">
        <v>187163</v>
      </c>
      <c r="H301" s="6">
        <v>12479</v>
      </c>
      <c r="I301" s="7" t="s">
        <v>883</v>
      </c>
      <c r="J301" s="7" t="s">
        <v>803</v>
      </c>
    </row>
    <row r="302" spans="1:10" outlineLevel="2" x14ac:dyDescent="0.25">
      <c r="A302" s="1">
        <v>984136293</v>
      </c>
      <c r="B302" s="2" t="s">
        <v>887</v>
      </c>
      <c r="C302" s="3">
        <v>37879</v>
      </c>
      <c r="D302" s="4" t="s">
        <v>888</v>
      </c>
      <c r="E302" s="4" t="s">
        <v>889</v>
      </c>
      <c r="F302" s="5">
        <v>562682</v>
      </c>
      <c r="G302" s="6">
        <v>527510</v>
      </c>
      <c r="H302" s="6">
        <v>35172</v>
      </c>
      <c r="I302" s="7" t="s">
        <v>890</v>
      </c>
      <c r="J302" s="7" t="s">
        <v>803</v>
      </c>
    </row>
    <row r="303" spans="1:10" ht="30" outlineLevel="2" x14ac:dyDescent="0.25">
      <c r="A303" s="1">
        <v>989711733</v>
      </c>
      <c r="B303" s="2" t="s">
        <v>891</v>
      </c>
      <c r="C303" s="3">
        <v>51445</v>
      </c>
      <c r="D303" s="4" t="s">
        <v>892</v>
      </c>
      <c r="E303" s="4" t="s">
        <v>893</v>
      </c>
      <c r="F303" s="5">
        <v>372452</v>
      </c>
      <c r="G303" s="6">
        <v>349171</v>
      </c>
      <c r="H303" s="6">
        <v>23281</v>
      </c>
      <c r="I303" s="7" t="s">
        <v>890</v>
      </c>
      <c r="J303" s="7" t="s">
        <v>803</v>
      </c>
    </row>
    <row r="304" spans="1:10" ht="30" outlineLevel="2" x14ac:dyDescent="0.25">
      <c r="A304" s="1">
        <v>884033322</v>
      </c>
      <c r="B304" s="2" t="s">
        <v>894</v>
      </c>
      <c r="C304" s="3">
        <v>37873</v>
      </c>
      <c r="D304" s="4" t="s">
        <v>895</v>
      </c>
      <c r="E304" s="4" t="s">
        <v>896</v>
      </c>
      <c r="F304" s="5">
        <v>775234</v>
      </c>
      <c r="G304" s="6">
        <v>726775</v>
      </c>
      <c r="H304" s="6">
        <v>48459</v>
      </c>
      <c r="I304" s="7" t="s">
        <v>890</v>
      </c>
      <c r="J304" s="7" t="s">
        <v>803</v>
      </c>
    </row>
    <row r="305" spans="1:10" outlineLevel="2" x14ac:dyDescent="0.25">
      <c r="A305" s="1">
        <v>975536777</v>
      </c>
      <c r="B305" s="2" t="s">
        <v>897</v>
      </c>
      <c r="C305" s="3">
        <v>6346</v>
      </c>
      <c r="D305" s="4" t="s">
        <v>898</v>
      </c>
      <c r="E305" s="4" t="s">
        <v>899</v>
      </c>
      <c r="F305" s="5">
        <v>141389</v>
      </c>
      <c r="G305" s="6">
        <v>132551</v>
      </c>
      <c r="H305" s="6">
        <v>8838</v>
      </c>
      <c r="I305" s="7" t="s">
        <v>890</v>
      </c>
      <c r="J305" s="7" t="s">
        <v>803</v>
      </c>
    </row>
    <row r="306" spans="1:10" outlineLevel="1" x14ac:dyDescent="0.25">
      <c r="A306" s="1"/>
      <c r="B306" s="2"/>
      <c r="C306" s="3"/>
      <c r="D306" s="4"/>
      <c r="E306" s="4"/>
      <c r="F306" s="5">
        <f>SUBTOTAL(9,F276:F305)</f>
        <v>40950881</v>
      </c>
      <c r="G306" s="6">
        <f>SUBTOTAL(9,G276:G305)</f>
        <v>38391112</v>
      </c>
      <c r="H306" s="6">
        <v>2559769</v>
      </c>
      <c r="I306" s="7"/>
      <c r="J306" s="9" t="s">
        <v>900</v>
      </c>
    </row>
    <row r="307" spans="1:10" outlineLevel="2" x14ac:dyDescent="0.25">
      <c r="A307" s="1">
        <v>992810327</v>
      </c>
      <c r="B307" s="2" t="s">
        <v>901</v>
      </c>
      <c r="C307" s="3">
        <v>23109</v>
      </c>
      <c r="D307" s="4" t="s">
        <v>902</v>
      </c>
      <c r="E307" s="4" t="s">
        <v>903</v>
      </c>
      <c r="F307" s="5">
        <v>29838</v>
      </c>
      <c r="G307" s="6">
        <v>27973</v>
      </c>
      <c r="H307" s="6">
        <v>1865</v>
      </c>
      <c r="I307" s="7" t="s">
        <v>904</v>
      </c>
      <c r="J307" s="7" t="s">
        <v>905</v>
      </c>
    </row>
    <row r="308" spans="1:10" outlineLevel="2" x14ac:dyDescent="0.25">
      <c r="A308" s="1">
        <v>990582718</v>
      </c>
      <c r="B308" s="2" t="s">
        <v>906</v>
      </c>
      <c r="C308" s="3">
        <v>53821</v>
      </c>
      <c r="D308" s="4" t="s">
        <v>907</v>
      </c>
      <c r="E308" s="4" t="s">
        <v>908</v>
      </c>
      <c r="F308" s="5">
        <v>179306</v>
      </c>
      <c r="G308" s="6">
        <v>168098</v>
      </c>
      <c r="H308" s="6">
        <v>11208</v>
      </c>
      <c r="I308" s="7" t="s">
        <v>904</v>
      </c>
      <c r="J308" s="7" t="s">
        <v>905</v>
      </c>
    </row>
    <row r="309" spans="1:10" ht="30" outlineLevel="2" x14ac:dyDescent="0.25">
      <c r="A309" s="1">
        <v>893741992</v>
      </c>
      <c r="B309" s="2" t="s">
        <v>909</v>
      </c>
      <c r="C309" s="3">
        <v>23367</v>
      </c>
      <c r="D309" s="4" t="s">
        <v>910</v>
      </c>
      <c r="E309" s="4" t="s">
        <v>911</v>
      </c>
      <c r="F309" s="5">
        <v>840847</v>
      </c>
      <c r="G309" s="6">
        <v>788287</v>
      </c>
      <c r="H309" s="6">
        <v>52560</v>
      </c>
      <c r="I309" s="7" t="s">
        <v>904</v>
      </c>
      <c r="J309" s="7" t="s">
        <v>905</v>
      </c>
    </row>
    <row r="310" spans="1:10" outlineLevel="2" x14ac:dyDescent="0.25">
      <c r="A310" s="1">
        <v>916715854</v>
      </c>
      <c r="B310" s="2" t="s">
        <v>912</v>
      </c>
      <c r="C310" s="3">
        <v>54675</v>
      </c>
      <c r="D310" s="4" t="s">
        <v>913</v>
      </c>
      <c r="E310" s="4" t="s">
        <v>517</v>
      </c>
      <c r="F310" s="5">
        <v>65221</v>
      </c>
      <c r="G310" s="6">
        <v>61144</v>
      </c>
      <c r="H310" s="6">
        <v>4077</v>
      </c>
      <c r="I310" s="7" t="s">
        <v>914</v>
      </c>
      <c r="J310" s="7" t="s">
        <v>905</v>
      </c>
    </row>
    <row r="311" spans="1:10" outlineLevel="2" x14ac:dyDescent="0.25">
      <c r="A311" s="1">
        <v>993630985</v>
      </c>
      <c r="B311" s="2" t="s">
        <v>915</v>
      </c>
      <c r="C311" s="3">
        <v>1973</v>
      </c>
      <c r="D311" s="4" t="s">
        <v>916</v>
      </c>
      <c r="E311" s="4" t="s">
        <v>917</v>
      </c>
      <c r="F311" s="5">
        <v>88283</v>
      </c>
      <c r="G311" s="6">
        <v>82765</v>
      </c>
      <c r="H311" s="6">
        <v>5518</v>
      </c>
      <c r="I311" s="7" t="s">
        <v>914</v>
      </c>
      <c r="J311" s="7" t="s">
        <v>905</v>
      </c>
    </row>
    <row r="312" spans="1:10" ht="45" outlineLevel="2" x14ac:dyDescent="0.25">
      <c r="A312" s="1">
        <v>993630985</v>
      </c>
      <c r="B312" s="2" t="s">
        <v>915</v>
      </c>
      <c r="C312" s="3">
        <v>20522</v>
      </c>
      <c r="D312" s="4" t="s">
        <v>918</v>
      </c>
      <c r="E312" s="4" t="s">
        <v>919</v>
      </c>
      <c r="F312" s="5">
        <v>25000</v>
      </c>
      <c r="G312" s="6">
        <v>23437</v>
      </c>
      <c r="H312" s="6">
        <v>1563</v>
      </c>
      <c r="I312" s="7" t="s">
        <v>914</v>
      </c>
      <c r="J312" s="7" t="s">
        <v>905</v>
      </c>
    </row>
    <row r="313" spans="1:10" outlineLevel="2" x14ac:dyDescent="0.25">
      <c r="A313" s="1">
        <v>987128437</v>
      </c>
      <c r="B313" s="2" t="s">
        <v>920</v>
      </c>
      <c r="C313" s="3">
        <v>8660</v>
      </c>
      <c r="D313" s="4" t="s">
        <v>921</v>
      </c>
      <c r="E313" s="4" t="s">
        <v>922</v>
      </c>
      <c r="F313" s="5">
        <v>411737</v>
      </c>
      <c r="G313" s="6">
        <v>386000</v>
      </c>
      <c r="H313" s="6">
        <v>25737</v>
      </c>
      <c r="I313" s="7" t="s">
        <v>914</v>
      </c>
      <c r="J313" s="7" t="s">
        <v>905</v>
      </c>
    </row>
    <row r="314" spans="1:10" ht="30" outlineLevel="2" x14ac:dyDescent="0.25">
      <c r="A314" s="1">
        <v>981556542</v>
      </c>
      <c r="B314" s="2" t="s">
        <v>923</v>
      </c>
      <c r="C314" s="3">
        <v>20513</v>
      </c>
      <c r="D314" s="4" t="s">
        <v>924</v>
      </c>
      <c r="E314" s="4" t="s">
        <v>925</v>
      </c>
      <c r="F314" s="5">
        <v>62050</v>
      </c>
      <c r="G314" s="6">
        <v>58171</v>
      </c>
      <c r="H314" s="6">
        <v>3879</v>
      </c>
      <c r="I314" s="7" t="s">
        <v>914</v>
      </c>
      <c r="J314" s="7" t="s">
        <v>905</v>
      </c>
    </row>
    <row r="315" spans="1:10" ht="30" outlineLevel="2" x14ac:dyDescent="0.25">
      <c r="A315" s="1">
        <v>981556542</v>
      </c>
      <c r="B315" s="2" t="s">
        <v>923</v>
      </c>
      <c r="C315" s="3">
        <v>20514</v>
      </c>
      <c r="D315" s="4" t="s">
        <v>926</v>
      </c>
      <c r="E315" s="4" t="s">
        <v>927</v>
      </c>
      <c r="F315" s="5">
        <v>62050</v>
      </c>
      <c r="G315" s="6">
        <v>58171</v>
      </c>
      <c r="H315" s="6">
        <v>3879</v>
      </c>
      <c r="I315" s="7" t="s">
        <v>914</v>
      </c>
      <c r="J315" s="7" t="s">
        <v>905</v>
      </c>
    </row>
    <row r="316" spans="1:10" outlineLevel="2" x14ac:dyDescent="0.25">
      <c r="A316" s="1">
        <v>989815199</v>
      </c>
      <c r="B316" s="2" t="s">
        <v>928</v>
      </c>
      <c r="C316" s="3">
        <v>59374</v>
      </c>
      <c r="D316" s="4" t="s">
        <v>929</v>
      </c>
      <c r="E316" s="4" t="s">
        <v>930</v>
      </c>
      <c r="F316" s="5">
        <v>175864</v>
      </c>
      <c r="G316" s="6">
        <v>164871</v>
      </c>
      <c r="H316" s="6">
        <v>10993</v>
      </c>
      <c r="I316" s="7" t="s">
        <v>931</v>
      </c>
      <c r="J316" s="7" t="s">
        <v>905</v>
      </c>
    </row>
    <row r="317" spans="1:10" outlineLevel="2" x14ac:dyDescent="0.25">
      <c r="A317" s="1">
        <v>888096922</v>
      </c>
      <c r="B317" s="2" t="s">
        <v>932</v>
      </c>
      <c r="C317" s="3">
        <v>49836</v>
      </c>
      <c r="D317" s="4" t="s">
        <v>933</v>
      </c>
      <c r="E317" s="4" t="s">
        <v>934</v>
      </c>
      <c r="F317" s="5">
        <v>1427318</v>
      </c>
      <c r="G317" s="6">
        <v>1338099</v>
      </c>
      <c r="H317" s="6">
        <v>89219</v>
      </c>
      <c r="I317" s="7" t="s">
        <v>931</v>
      </c>
      <c r="J317" s="7" t="s">
        <v>905</v>
      </c>
    </row>
    <row r="318" spans="1:10" outlineLevel="2" x14ac:dyDescent="0.25">
      <c r="A318" s="1">
        <v>888096922</v>
      </c>
      <c r="B318" s="2" t="s">
        <v>932</v>
      </c>
      <c r="C318" s="3">
        <v>20989</v>
      </c>
      <c r="D318" s="4" t="s">
        <v>935</v>
      </c>
      <c r="E318" s="4" t="s">
        <v>936</v>
      </c>
      <c r="F318" s="5">
        <v>287997</v>
      </c>
      <c r="G318" s="6">
        <v>269995</v>
      </c>
      <c r="H318" s="6">
        <v>18002</v>
      </c>
      <c r="I318" s="7" t="s">
        <v>931</v>
      </c>
      <c r="J318" s="7" t="s">
        <v>905</v>
      </c>
    </row>
    <row r="319" spans="1:10" outlineLevel="2" x14ac:dyDescent="0.25">
      <c r="A319" s="1">
        <v>888096922</v>
      </c>
      <c r="B319" s="2" t="s">
        <v>932</v>
      </c>
      <c r="C319" s="3">
        <v>50492</v>
      </c>
      <c r="D319" s="4" t="s">
        <v>937</v>
      </c>
      <c r="E319" s="4" t="s">
        <v>938</v>
      </c>
      <c r="F319" s="5">
        <v>287997</v>
      </c>
      <c r="G319" s="6">
        <v>269995</v>
      </c>
      <c r="H319" s="6">
        <v>18002</v>
      </c>
      <c r="I319" s="7" t="s">
        <v>931</v>
      </c>
      <c r="J319" s="7" t="s">
        <v>905</v>
      </c>
    </row>
    <row r="320" spans="1:10" ht="30" outlineLevel="2" x14ac:dyDescent="0.25">
      <c r="A320" s="1">
        <v>994306618</v>
      </c>
      <c r="B320" s="2" t="s">
        <v>939</v>
      </c>
      <c r="C320" s="3">
        <v>50148</v>
      </c>
      <c r="D320" s="4" t="s">
        <v>940</v>
      </c>
      <c r="E320" s="4" t="s">
        <v>941</v>
      </c>
      <c r="F320" s="5">
        <v>1146896</v>
      </c>
      <c r="G320" s="6">
        <v>1075206</v>
      </c>
      <c r="H320" s="6">
        <v>71690</v>
      </c>
      <c r="I320" s="7" t="s">
        <v>931</v>
      </c>
      <c r="J320" s="7" t="s">
        <v>905</v>
      </c>
    </row>
    <row r="321" spans="1:10" ht="30" outlineLevel="2" x14ac:dyDescent="0.25">
      <c r="A321" s="1">
        <v>934429605</v>
      </c>
      <c r="B321" s="2" t="s">
        <v>942</v>
      </c>
      <c r="C321" s="3">
        <v>70432</v>
      </c>
      <c r="D321" s="4" t="s">
        <v>943</v>
      </c>
      <c r="E321" s="4" t="s">
        <v>944</v>
      </c>
      <c r="F321" s="5">
        <v>28396</v>
      </c>
      <c r="G321" s="6">
        <v>26621</v>
      </c>
      <c r="H321" s="6">
        <v>1775</v>
      </c>
      <c r="I321" s="7" t="s">
        <v>945</v>
      </c>
      <c r="J321" s="7" t="s">
        <v>905</v>
      </c>
    </row>
    <row r="322" spans="1:10" ht="30" outlineLevel="2" x14ac:dyDescent="0.25">
      <c r="A322" s="1">
        <v>982433703</v>
      </c>
      <c r="B322" s="2" t="s">
        <v>946</v>
      </c>
      <c r="C322" s="3">
        <v>68970</v>
      </c>
      <c r="D322" s="4" t="s">
        <v>947</v>
      </c>
      <c r="E322" s="4" t="s">
        <v>948</v>
      </c>
      <c r="F322" s="5">
        <v>206123</v>
      </c>
      <c r="G322" s="6">
        <v>193239</v>
      </c>
      <c r="H322" s="6">
        <v>12884</v>
      </c>
      <c r="I322" s="7" t="s">
        <v>945</v>
      </c>
      <c r="J322" s="7" t="s">
        <v>905</v>
      </c>
    </row>
    <row r="323" spans="1:10" ht="45" outlineLevel="2" x14ac:dyDescent="0.25">
      <c r="A323" s="1">
        <v>993631914</v>
      </c>
      <c r="B323" s="2" t="s">
        <v>949</v>
      </c>
      <c r="C323" s="3">
        <v>50625</v>
      </c>
      <c r="D323" s="4" t="s">
        <v>950</v>
      </c>
      <c r="E323" s="4" t="s">
        <v>951</v>
      </c>
      <c r="F323" s="5">
        <v>218217</v>
      </c>
      <c r="G323" s="6">
        <v>204577</v>
      </c>
      <c r="H323" s="6">
        <v>13640</v>
      </c>
      <c r="I323" s="7" t="s">
        <v>945</v>
      </c>
      <c r="J323" s="7" t="s">
        <v>905</v>
      </c>
    </row>
    <row r="324" spans="1:10" ht="30" outlineLevel="2" x14ac:dyDescent="0.25">
      <c r="A324" s="1">
        <v>997372182</v>
      </c>
      <c r="B324" s="2" t="s">
        <v>952</v>
      </c>
      <c r="C324" s="3">
        <v>66571</v>
      </c>
      <c r="D324" s="4" t="s">
        <v>953</v>
      </c>
      <c r="E324" s="4" t="s">
        <v>954</v>
      </c>
      <c r="F324" s="5">
        <v>1703696</v>
      </c>
      <c r="G324" s="6">
        <v>1597201</v>
      </c>
      <c r="H324" s="6">
        <v>106495</v>
      </c>
      <c r="I324" s="7" t="s">
        <v>955</v>
      </c>
      <c r="J324" s="7" t="s">
        <v>905</v>
      </c>
    </row>
    <row r="325" spans="1:10" ht="30" outlineLevel="2" x14ac:dyDescent="0.25">
      <c r="A325" s="1">
        <v>997372182</v>
      </c>
      <c r="B325" s="2" t="s">
        <v>952</v>
      </c>
      <c r="C325" s="3">
        <v>70445</v>
      </c>
      <c r="D325" s="4" t="s">
        <v>956</v>
      </c>
      <c r="E325" s="4" t="s">
        <v>957</v>
      </c>
      <c r="F325" s="5">
        <v>125000</v>
      </c>
      <c r="G325" s="6">
        <v>117186</v>
      </c>
      <c r="H325" s="6">
        <v>7814</v>
      </c>
      <c r="I325" s="7" t="s">
        <v>955</v>
      </c>
      <c r="J325" s="7" t="s">
        <v>905</v>
      </c>
    </row>
    <row r="326" spans="1:10" outlineLevel="2" x14ac:dyDescent="0.25">
      <c r="A326" s="1">
        <v>875516582</v>
      </c>
      <c r="B326" s="2" t="s">
        <v>958</v>
      </c>
      <c r="C326" s="3">
        <v>16693</v>
      </c>
      <c r="D326" s="4" t="s">
        <v>959</v>
      </c>
      <c r="E326" s="4" t="s">
        <v>960</v>
      </c>
      <c r="F326" s="5">
        <v>95910</v>
      </c>
      <c r="G326" s="6">
        <v>89915</v>
      </c>
      <c r="H326" s="6">
        <v>5995</v>
      </c>
      <c r="I326" s="7" t="s">
        <v>961</v>
      </c>
      <c r="J326" s="7" t="s">
        <v>905</v>
      </c>
    </row>
    <row r="327" spans="1:10" ht="45" outlineLevel="2" x14ac:dyDescent="0.25">
      <c r="A327" s="1">
        <v>993571016</v>
      </c>
      <c r="B327" s="2" t="s">
        <v>962</v>
      </c>
      <c r="C327" s="3">
        <v>50443</v>
      </c>
      <c r="D327" s="4" t="s">
        <v>963</v>
      </c>
      <c r="E327" s="4" t="s">
        <v>964</v>
      </c>
      <c r="F327" s="5">
        <v>192597</v>
      </c>
      <c r="G327" s="6">
        <v>180558</v>
      </c>
      <c r="H327" s="6">
        <v>12039</v>
      </c>
      <c r="I327" s="7" t="s">
        <v>961</v>
      </c>
      <c r="J327" s="7" t="s">
        <v>905</v>
      </c>
    </row>
    <row r="328" spans="1:10" ht="30" outlineLevel="2" x14ac:dyDescent="0.25">
      <c r="A328" s="1">
        <v>893737162</v>
      </c>
      <c r="B328" s="2" t="s">
        <v>965</v>
      </c>
      <c r="C328" s="3">
        <v>38561</v>
      </c>
      <c r="D328" s="4" t="s">
        <v>966</v>
      </c>
      <c r="E328" s="4" t="s">
        <v>967</v>
      </c>
      <c r="F328" s="5">
        <v>141940</v>
      </c>
      <c r="G328" s="6">
        <v>133068</v>
      </c>
      <c r="H328" s="6">
        <v>8872</v>
      </c>
      <c r="I328" s="7" t="s">
        <v>961</v>
      </c>
      <c r="J328" s="7" t="s">
        <v>905</v>
      </c>
    </row>
    <row r="329" spans="1:10" outlineLevel="2" x14ac:dyDescent="0.25">
      <c r="A329" s="1">
        <v>893737162</v>
      </c>
      <c r="B329" s="2" t="s">
        <v>965</v>
      </c>
      <c r="C329" s="3">
        <v>988</v>
      </c>
      <c r="D329" s="4" t="s">
        <v>968</v>
      </c>
      <c r="E329" s="4" t="s">
        <v>969</v>
      </c>
      <c r="F329" s="5">
        <v>18930</v>
      </c>
      <c r="G329" s="6">
        <v>17747</v>
      </c>
      <c r="H329" s="6">
        <v>1183</v>
      </c>
      <c r="I329" s="7" t="s">
        <v>961</v>
      </c>
      <c r="J329" s="7" t="s">
        <v>905</v>
      </c>
    </row>
    <row r="330" spans="1:10" outlineLevel="2" x14ac:dyDescent="0.25">
      <c r="A330" s="1">
        <v>915994245</v>
      </c>
      <c r="B330" s="2" t="s">
        <v>970</v>
      </c>
      <c r="C330" s="3">
        <v>60098</v>
      </c>
      <c r="D330" s="4" t="s">
        <v>971</v>
      </c>
      <c r="E330" s="4" t="s">
        <v>972</v>
      </c>
      <c r="F330" s="5">
        <v>263446</v>
      </c>
      <c r="G330" s="6">
        <v>246978</v>
      </c>
      <c r="H330" s="6">
        <v>16468</v>
      </c>
      <c r="I330" s="7" t="s">
        <v>961</v>
      </c>
      <c r="J330" s="7" t="s">
        <v>905</v>
      </c>
    </row>
    <row r="331" spans="1:10" ht="30" outlineLevel="2" x14ac:dyDescent="0.25">
      <c r="A331" s="1">
        <v>984410077</v>
      </c>
      <c r="B331" s="2" t="s">
        <v>973</v>
      </c>
      <c r="C331" s="3">
        <v>70470</v>
      </c>
      <c r="D331" s="4" t="s">
        <v>974</v>
      </c>
      <c r="E331" s="4" t="s">
        <v>975</v>
      </c>
      <c r="F331" s="5">
        <v>84772</v>
      </c>
      <c r="G331" s="6">
        <v>79473</v>
      </c>
      <c r="H331" s="6">
        <v>5299</v>
      </c>
      <c r="I331" s="7" t="s">
        <v>976</v>
      </c>
      <c r="J331" s="7" t="s">
        <v>905</v>
      </c>
    </row>
    <row r="332" spans="1:10" outlineLevel="2" x14ac:dyDescent="0.25">
      <c r="A332" s="1">
        <v>994433601</v>
      </c>
      <c r="B332" s="2" t="s">
        <v>977</v>
      </c>
      <c r="C332" s="3">
        <v>51323</v>
      </c>
      <c r="D332" s="4" t="s">
        <v>978</v>
      </c>
      <c r="E332" s="4" t="s">
        <v>979</v>
      </c>
      <c r="F332" s="5">
        <v>39593</v>
      </c>
      <c r="G332" s="6">
        <v>37118</v>
      </c>
      <c r="H332" s="6">
        <v>2475</v>
      </c>
      <c r="I332" s="7" t="s">
        <v>980</v>
      </c>
      <c r="J332" s="7" t="s">
        <v>905</v>
      </c>
    </row>
    <row r="333" spans="1:10" outlineLevel="2" x14ac:dyDescent="0.25">
      <c r="A333" s="1">
        <v>974383586</v>
      </c>
      <c r="B333" s="2" t="s">
        <v>981</v>
      </c>
      <c r="C333" s="3">
        <v>51180</v>
      </c>
      <c r="D333" s="4" t="s">
        <v>982</v>
      </c>
      <c r="E333" s="4" t="s">
        <v>983</v>
      </c>
      <c r="F333" s="5">
        <v>44093</v>
      </c>
      <c r="G333" s="6">
        <v>41337</v>
      </c>
      <c r="H333" s="6">
        <v>2756</v>
      </c>
      <c r="I333" s="7" t="s">
        <v>984</v>
      </c>
      <c r="J333" s="7" t="s">
        <v>905</v>
      </c>
    </row>
    <row r="334" spans="1:10" outlineLevel="2" x14ac:dyDescent="0.25">
      <c r="A334" s="1">
        <v>993555266</v>
      </c>
      <c r="B334" s="2" t="s">
        <v>985</v>
      </c>
      <c r="C334" s="3">
        <v>21605</v>
      </c>
      <c r="D334" s="4" t="s">
        <v>986</v>
      </c>
      <c r="E334" s="4" t="s">
        <v>987</v>
      </c>
      <c r="F334" s="5">
        <v>897472</v>
      </c>
      <c r="G334" s="6">
        <v>841373</v>
      </c>
      <c r="H334" s="6">
        <v>56099</v>
      </c>
      <c r="I334" s="7" t="s">
        <v>988</v>
      </c>
      <c r="J334" s="7" t="s">
        <v>905</v>
      </c>
    </row>
    <row r="335" spans="1:10" outlineLevel="2" x14ac:dyDescent="0.25">
      <c r="A335" s="1">
        <v>985515719</v>
      </c>
      <c r="B335" s="2" t="s">
        <v>989</v>
      </c>
      <c r="C335" s="3">
        <v>50998</v>
      </c>
      <c r="D335" s="4" t="s">
        <v>990</v>
      </c>
      <c r="E335" s="4" t="s">
        <v>420</v>
      </c>
      <c r="F335" s="5">
        <v>172227</v>
      </c>
      <c r="G335" s="6">
        <v>161461</v>
      </c>
      <c r="H335" s="6">
        <v>10766</v>
      </c>
      <c r="I335" s="7" t="s">
        <v>991</v>
      </c>
      <c r="J335" s="7" t="s">
        <v>905</v>
      </c>
    </row>
    <row r="336" spans="1:10" ht="45" outlineLevel="2" x14ac:dyDescent="0.25">
      <c r="A336" s="1">
        <v>993487260</v>
      </c>
      <c r="B336" s="2" t="s">
        <v>992</v>
      </c>
      <c r="C336" s="3">
        <v>51212</v>
      </c>
      <c r="D336" s="4" t="s">
        <v>993</v>
      </c>
      <c r="E336" s="4" t="s">
        <v>994</v>
      </c>
      <c r="F336" s="5">
        <v>44340</v>
      </c>
      <c r="G336" s="6">
        <v>41568</v>
      </c>
      <c r="H336" s="6">
        <v>2772</v>
      </c>
      <c r="I336" s="7" t="s">
        <v>991</v>
      </c>
      <c r="J336" s="7" t="s">
        <v>905</v>
      </c>
    </row>
    <row r="337" spans="1:10" ht="45" outlineLevel="2" x14ac:dyDescent="0.25">
      <c r="A337" s="1">
        <v>993487260</v>
      </c>
      <c r="B337" s="2" t="s">
        <v>992</v>
      </c>
      <c r="C337" s="3">
        <v>50994</v>
      </c>
      <c r="D337" s="4" t="s">
        <v>995</v>
      </c>
      <c r="E337" s="4" t="s">
        <v>996</v>
      </c>
      <c r="F337" s="5">
        <v>16995</v>
      </c>
      <c r="G337" s="6">
        <v>15933</v>
      </c>
      <c r="H337" s="6">
        <v>1062</v>
      </c>
      <c r="I337" s="7" t="s">
        <v>991</v>
      </c>
      <c r="J337" s="7" t="s">
        <v>905</v>
      </c>
    </row>
    <row r="338" spans="1:10" outlineLevel="2" x14ac:dyDescent="0.25">
      <c r="A338" s="1">
        <v>983043194</v>
      </c>
      <c r="B338" s="2" t="s">
        <v>997</v>
      </c>
      <c r="C338" s="3">
        <v>20754</v>
      </c>
      <c r="D338" s="4" t="s">
        <v>998</v>
      </c>
      <c r="E338" s="4" t="s">
        <v>999</v>
      </c>
      <c r="F338" s="5">
        <v>376270</v>
      </c>
      <c r="G338" s="6">
        <v>352750</v>
      </c>
      <c r="H338" s="6">
        <v>23520</v>
      </c>
      <c r="I338" s="7" t="s">
        <v>1000</v>
      </c>
      <c r="J338" s="7" t="s">
        <v>905</v>
      </c>
    </row>
    <row r="339" spans="1:10" outlineLevel="2" x14ac:dyDescent="0.25">
      <c r="A339" s="1">
        <v>983043194</v>
      </c>
      <c r="B339" s="2" t="s">
        <v>997</v>
      </c>
      <c r="C339" s="3">
        <v>21376</v>
      </c>
      <c r="D339" s="4" t="s">
        <v>1001</v>
      </c>
      <c r="E339" s="4" t="s">
        <v>1002</v>
      </c>
      <c r="F339" s="5">
        <v>89519</v>
      </c>
      <c r="G339" s="6">
        <v>83923</v>
      </c>
      <c r="H339" s="6">
        <v>5596</v>
      </c>
      <c r="I339" s="7" t="s">
        <v>1000</v>
      </c>
      <c r="J339" s="7" t="s">
        <v>905</v>
      </c>
    </row>
    <row r="340" spans="1:10" outlineLevel="2" x14ac:dyDescent="0.25">
      <c r="A340" s="1">
        <v>985503222</v>
      </c>
      <c r="B340" s="2" t="s">
        <v>1003</v>
      </c>
      <c r="C340" s="3">
        <v>62852</v>
      </c>
      <c r="D340" s="4" t="s">
        <v>1004</v>
      </c>
      <c r="E340" s="4" t="s">
        <v>1005</v>
      </c>
      <c r="F340" s="5">
        <v>207375</v>
      </c>
      <c r="G340" s="6">
        <v>194412</v>
      </c>
      <c r="H340" s="6">
        <v>12963</v>
      </c>
      <c r="I340" s="7" t="s">
        <v>1000</v>
      </c>
      <c r="J340" s="7" t="s">
        <v>905</v>
      </c>
    </row>
    <row r="341" spans="1:10" outlineLevel="2" x14ac:dyDescent="0.25">
      <c r="A341" s="1">
        <v>993803375</v>
      </c>
      <c r="B341" s="2" t="s">
        <v>1006</v>
      </c>
      <c r="C341" s="3">
        <v>43974</v>
      </c>
      <c r="D341" s="4" t="s">
        <v>1007</v>
      </c>
      <c r="E341" s="4" t="s">
        <v>1008</v>
      </c>
      <c r="F341" s="5">
        <v>20732</v>
      </c>
      <c r="G341" s="6">
        <v>19436</v>
      </c>
      <c r="H341" s="6">
        <v>1296</v>
      </c>
      <c r="I341" s="7" t="s">
        <v>1009</v>
      </c>
      <c r="J341" s="7" t="s">
        <v>905</v>
      </c>
    </row>
    <row r="342" spans="1:10" ht="30" outlineLevel="2" x14ac:dyDescent="0.25">
      <c r="A342" s="1">
        <v>993729930</v>
      </c>
      <c r="B342" s="2" t="s">
        <v>1010</v>
      </c>
      <c r="C342" s="3">
        <v>1153</v>
      </c>
      <c r="D342" s="4" t="s">
        <v>1011</v>
      </c>
      <c r="E342" s="4" t="s">
        <v>1012</v>
      </c>
      <c r="F342" s="5">
        <v>19438</v>
      </c>
      <c r="G342" s="6">
        <v>18223</v>
      </c>
      <c r="H342" s="6">
        <v>1215</v>
      </c>
      <c r="I342" s="7" t="s">
        <v>1009</v>
      </c>
      <c r="J342" s="7" t="s">
        <v>905</v>
      </c>
    </row>
    <row r="343" spans="1:10" ht="45" outlineLevel="2" x14ac:dyDescent="0.25">
      <c r="A343" s="1">
        <v>975710963</v>
      </c>
      <c r="B343" s="2" t="s">
        <v>1013</v>
      </c>
      <c r="C343" s="3">
        <v>48627</v>
      </c>
      <c r="D343" s="4" t="s">
        <v>1014</v>
      </c>
      <c r="E343" s="4" t="s">
        <v>1015</v>
      </c>
      <c r="F343" s="5">
        <v>165293</v>
      </c>
      <c r="G343" s="6">
        <v>154961</v>
      </c>
      <c r="H343" s="6">
        <v>10332</v>
      </c>
      <c r="I343" s="7" t="s">
        <v>1016</v>
      </c>
      <c r="J343" s="7" t="s">
        <v>905</v>
      </c>
    </row>
    <row r="344" spans="1:10" outlineLevel="2" x14ac:dyDescent="0.25">
      <c r="A344" s="1">
        <v>970556818</v>
      </c>
      <c r="B344" s="2" t="s">
        <v>1017</v>
      </c>
      <c r="C344" s="3">
        <v>60392</v>
      </c>
      <c r="D344" s="4" t="s">
        <v>1018</v>
      </c>
      <c r="E344" s="4" t="s">
        <v>1019</v>
      </c>
      <c r="F344" s="5">
        <v>1095328</v>
      </c>
      <c r="G344" s="6">
        <v>1026861</v>
      </c>
      <c r="H344" s="6">
        <v>68467</v>
      </c>
      <c r="I344" s="7" t="s">
        <v>1016</v>
      </c>
      <c r="J344" s="7" t="s">
        <v>905</v>
      </c>
    </row>
    <row r="345" spans="1:10" outlineLevel="2" x14ac:dyDescent="0.25">
      <c r="A345" s="1">
        <v>980275159</v>
      </c>
      <c r="B345" s="2" t="s">
        <v>1020</v>
      </c>
      <c r="C345" s="3">
        <v>68237</v>
      </c>
      <c r="D345" s="4" t="s">
        <v>1021</v>
      </c>
      <c r="E345" s="4" t="s">
        <v>1022</v>
      </c>
      <c r="F345" s="5">
        <v>367349</v>
      </c>
      <c r="G345" s="6">
        <v>344387</v>
      </c>
      <c r="H345" s="6">
        <v>22962</v>
      </c>
      <c r="I345" s="7" t="s">
        <v>1023</v>
      </c>
      <c r="J345" s="7" t="s">
        <v>905</v>
      </c>
    </row>
    <row r="346" spans="1:10" outlineLevel="2" x14ac:dyDescent="0.25">
      <c r="A346" s="1">
        <v>975996867</v>
      </c>
      <c r="B346" s="2" t="s">
        <v>1024</v>
      </c>
      <c r="C346" s="3">
        <v>56667</v>
      </c>
      <c r="D346" s="4" t="s">
        <v>1025</v>
      </c>
      <c r="E346" s="4" t="s">
        <v>1026</v>
      </c>
      <c r="F346" s="5">
        <v>19847</v>
      </c>
      <c r="G346" s="6">
        <v>18606</v>
      </c>
      <c r="H346" s="6">
        <v>1241</v>
      </c>
      <c r="I346" s="7" t="s">
        <v>1027</v>
      </c>
      <c r="J346" s="7" t="s">
        <v>905</v>
      </c>
    </row>
    <row r="347" spans="1:10" outlineLevel="1" x14ac:dyDescent="0.25">
      <c r="A347" s="1"/>
      <c r="B347" s="2"/>
      <c r="C347" s="3"/>
      <c r="D347" s="4"/>
      <c r="E347" s="4"/>
      <c r="F347" s="5">
        <f>SUBTOTAL(9,F307:F346)</f>
        <v>11745302</v>
      </c>
      <c r="G347" s="6">
        <f>SUBTOTAL(9,G307:G346)</f>
        <v>11011124</v>
      </c>
      <c r="H347" s="6">
        <v>734178</v>
      </c>
      <c r="I347" s="7"/>
      <c r="J347" s="9" t="s">
        <v>1028</v>
      </c>
    </row>
    <row r="348" spans="1:10" outlineLevel="2" x14ac:dyDescent="0.25">
      <c r="A348" s="1">
        <v>915194915</v>
      </c>
      <c r="B348" s="2" t="s">
        <v>1029</v>
      </c>
      <c r="C348" s="3">
        <v>60584</v>
      </c>
      <c r="D348" s="4" t="s">
        <v>1030</v>
      </c>
      <c r="E348" s="4" t="s">
        <v>375</v>
      </c>
      <c r="F348" s="5">
        <v>126385</v>
      </c>
      <c r="G348" s="6">
        <v>118485</v>
      </c>
      <c r="H348" s="6">
        <v>7900</v>
      </c>
      <c r="I348" s="7" t="s">
        <v>1031</v>
      </c>
      <c r="J348" s="7" t="s">
        <v>1032</v>
      </c>
    </row>
    <row r="349" spans="1:10" ht="45" outlineLevel="2" x14ac:dyDescent="0.25">
      <c r="A349" s="1">
        <v>916747977</v>
      </c>
      <c r="B349" s="2" t="s">
        <v>1033</v>
      </c>
      <c r="C349" s="3">
        <v>60333</v>
      </c>
      <c r="D349" s="4" t="s">
        <v>1034</v>
      </c>
      <c r="E349" s="4" t="s">
        <v>1035</v>
      </c>
      <c r="F349" s="5">
        <v>36904</v>
      </c>
      <c r="G349" s="6">
        <v>34597</v>
      </c>
      <c r="H349" s="6">
        <v>2307</v>
      </c>
      <c r="I349" s="7" t="s">
        <v>1031</v>
      </c>
      <c r="J349" s="7" t="s">
        <v>1032</v>
      </c>
    </row>
    <row r="350" spans="1:10" ht="90" outlineLevel="2" x14ac:dyDescent="0.25">
      <c r="A350" s="1">
        <v>916531281</v>
      </c>
      <c r="B350" s="2" t="s">
        <v>1036</v>
      </c>
      <c r="C350" s="3">
        <v>53797</v>
      </c>
      <c r="D350" s="4" t="s">
        <v>1037</v>
      </c>
      <c r="E350" s="4" t="s">
        <v>1038</v>
      </c>
      <c r="F350" s="5">
        <v>32025</v>
      </c>
      <c r="G350" s="6">
        <v>30023</v>
      </c>
      <c r="H350" s="6">
        <v>2002</v>
      </c>
      <c r="I350" s="7" t="s">
        <v>1031</v>
      </c>
      <c r="J350" s="7" t="s">
        <v>1032</v>
      </c>
    </row>
    <row r="351" spans="1:10" ht="30" outlineLevel="2" x14ac:dyDescent="0.25">
      <c r="A351" s="1">
        <v>997250702</v>
      </c>
      <c r="B351" s="2" t="s">
        <v>1039</v>
      </c>
      <c r="C351" s="3">
        <v>54061</v>
      </c>
      <c r="D351" s="4" t="s">
        <v>1040</v>
      </c>
      <c r="E351" s="4" t="s">
        <v>1041</v>
      </c>
      <c r="F351" s="5">
        <v>57311</v>
      </c>
      <c r="G351" s="6">
        <v>53729</v>
      </c>
      <c r="H351" s="6">
        <v>3582</v>
      </c>
      <c r="I351" s="7" t="s">
        <v>615</v>
      </c>
      <c r="J351" s="7" t="s">
        <v>1032</v>
      </c>
    </row>
    <row r="352" spans="1:10" ht="30" outlineLevel="2" x14ac:dyDescent="0.25">
      <c r="A352" s="1">
        <v>997250702</v>
      </c>
      <c r="B352" s="2" t="s">
        <v>1039</v>
      </c>
      <c r="C352" s="3">
        <v>28457</v>
      </c>
      <c r="D352" s="4" t="s">
        <v>1042</v>
      </c>
      <c r="E352" s="4" t="s">
        <v>1043</v>
      </c>
      <c r="F352" s="5">
        <v>38599</v>
      </c>
      <c r="G352" s="6">
        <v>36186</v>
      </c>
      <c r="H352" s="6">
        <v>2413</v>
      </c>
      <c r="I352" s="7" t="s">
        <v>615</v>
      </c>
      <c r="J352" s="7" t="s">
        <v>1032</v>
      </c>
    </row>
    <row r="353" spans="1:10" ht="30" outlineLevel="2" x14ac:dyDescent="0.25">
      <c r="A353" s="1">
        <v>975621871</v>
      </c>
      <c r="B353" s="2" t="s">
        <v>1044</v>
      </c>
      <c r="C353" s="3">
        <v>71142</v>
      </c>
      <c r="D353" s="4" t="s">
        <v>1045</v>
      </c>
      <c r="E353" s="4" t="s">
        <v>656</v>
      </c>
      <c r="F353" s="5">
        <v>506152</v>
      </c>
      <c r="G353" s="6">
        <v>474513</v>
      </c>
      <c r="H353" s="6">
        <v>31639</v>
      </c>
      <c r="I353" s="7" t="s">
        <v>1046</v>
      </c>
      <c r="J353" s="7" t="s">
        <v>1032</v>
      </c>
    </row>
    <row r="354" spans="1:10" outlineLevel="2" x14ac:dyDescent="0.25">
      <c r="A354" s="1">
        <v>974233037</v>
      </c>
      <c r="B354" s="2" t="s">
        <v>1047</v>
      </c>
      <c r="C354" s="3">
        <v>66121</v>
      </c>
      <c r="D354" s="4" t="s">
        <v>1048</v>
      </c>
      <c r="E354" s="4" t="s">
        <v>1049</v>
      </c>
      <c r="F354" s="5">
        <v>130479</v>
      </c>
      <c r="G354" s="6">
        <v>122323</v>
      </c>
      <c r="H354" s="6">
        <v>8156</v>
      </c>
      <c r="I354" s="7" t="s">
        <v>1050</v>
      </c>
      <c r="J354" s="7" t="s">
        <v>1032</v>
      </c>
    </row>
    <row r="355" spans="1:10" outlineLevel="2" x14ac:dyDescent="0.25">
      <c r="A355" s="1">
        <v>991065040</v>
      </c>
      <c r="B355" s="2" t="s">
        <v>1051</v>
      </c>
      <c r="C355" s="3">
        <v>51107</v>
      </c>
      <c r="D355" s="4" t="s">
        <v>1052</v>
      </c>
      <c r="E355" s="4" t="s">
        <v>1053</v>
      </c>
      <c r="F355" s="5">
        <v>120564</v>
      </c>
      <c r="G355" s="6">
        <v>113028</v>
      </c>
      <c r="H355" s="6">
        <v>7536</v>
      </c>
      <c r="I355" s="7" t="s">
        <v>1054</v>
      </c>
      <c r="J355" s="7" t="s">
        <v>1032</v>
      </c>
    </row>
    <row r="356" spans="1:10" outlineLevel="2" x14ac:dyDescent="0.25">
      <c r="A356" s="1">
        <v>971325550</v>
      </c>
      <c r="B356" s="2" t="s">
        <v>1055</v>
      </c>
      <c r="C356" s="3">
        <v>21790</v>
      </c>
      <c r="D356" s="4" t="s">
        <v>1056</v>
      </c>
      <c r="E356" s="4" t="s">
        <v>1057</v>
      </c>
      <c r="F356" s="5">
        <v>855778</v>
      </c>
      <c r="G356" s="6">
        <v>802285</v>
      </c>
      <c r="H356" s="6">
        <v>53493</v>
      </c>
      <c r="I356" s="7" t="s">
        <v>1058</v>
      </c>
      <c r="J356" s="7" t="s">
        <v>1032</v>
      </c>
    </row>
    <row r="357" spans="1:10" outlineLevel="2" x14ac:dyDescent="0.25">
      <c r="A357" s="1">
        <v>983801749</v>
      </c>
      <c r="B357" s="2" t="s">
        <v>1059</v>
      </c>
      <c r="C357" s="3">
        <v>60190</v>
      </c>
      <c r="D357" s="4" t="s">
        <v>1060</v>
      </c>
      <c r="E357" s="4" t="s">
        <v>1061</v>
      </c>
      <c r="F357" s="5">
        <v>269734</v>
      </c>
      <c r="G357" s="6">
        <v>252873</v>
      </c>
      <c r="H357" s="6">
        <v>16861</v>
      </c>
      <c r="I357" s="7" t="s">
        <v>1062</v>
      </c>
      <c r="J357" s="7" t="s">
        <v>1032</v>
      </c>
    </row>
    <row r="358" spans="1:10" ht="30" outlineLevel="2" x14ac:dyDescent="0.25">
      <c r="A358" s="1">
        <v>983801749</v>
      </c>
      <c r="B358" s="2" t="s">
        <v>1059</v>
      </c>
      <c r="C358" s="3">
        <v>60190</v>
      </c>
      <c r="D358" s="4" t="s">
        <v>1060</v>
      </c>
      <c r="E358" s="4" t="s">
        <v>1063</v>
      </c>
      <c r="F358" s="5">
        <v>128121</v>
      </c>
      <c r="G358" s="6">
        <v>120112</v>
      </c>
      <c r="H358" s="6">
        <v>8009</v>
      </c>
      <c r="I358" s="7" t="s">
        <v>1062</v>
      </c>
      <c r="J358" s="7" t="s">
        <v>1032</v>
      </c>
    </row>
    <row r="359" spans="1:10" ht="30" outlineLevel="2" x14ac:dyDescent="0.25">
      <c r="A359" s="1">
        <v>981946944</v>
      </c>
      <c r="B359" s="2" t="s">
        <v>1064</v>
      </c>
      <c r="C359" s="3">
        <v>17418</v>
      </c>
      <c r="D359" s="4" t="s">
        <v>1065</v>
      </c>
      <c r="E359" s="4" t="s">
        <v>1066</v>
      </c>
      <c r="F359" s="5">
        <v>727318</v>
      </c>
      <c r="G359" s="6">
        <v>681855</v>
      </c>
      <c r="H359" s="6">
        <v>45463</v>
      </c>
      <c r="I359" s="7" t="s">
        <v>1062</v>
      </c>
      <c r="J359" s="7" t="s">
        <v>1032</v>
      </c>
    </row>
    <row r="360" spans="1:10" outlineLevel="2" x14ac:dyDescent="0.25">
      <c r="A360" s="1">
        <v>993624241</v>
      </c>
      <c r="B360" s="2" t="s">
        <v>1067</v>
      </c>
      <c r="C360" s="3">
        <v>20764</v>
      </c>
      <c r="D360" s="4" t="s">
        <v>1068</v>
      </c>
      <c r="E360" s="4" t="s">
        <v>1069</v>
      </c>
      <c r="F360" s="5">
        <v>687321</v>
      </c>
      <c r="G360" s="6">
        <v>644358</v>
      </c>
      <c r="H360" s="6">
        <v>42963</v>
      </c>
      <c r="I360" s="7" t="s">
        <v>1062</v>
      </c>
      <c r="J360" s="7" t="s">
        <v>1032</v>
      </c>
    </row>
    <row r="361" spans="1:10" ht="30" outlineLevel="2" x14ac:dyDescent="0.25">
      <c r="A361" s="1">
        <v>983895654</v>
      </c>
      <c r="B361" s="2" t="s">
        <v>1070</v>
      </c>
      <c r="C361" s="3">
        <v>51440</v>
      </c>
      <c r="D361" s="4" t="s">
        <v>1071</v>
      </c>
      <c r="E361" s="4" t="s">
        <v>1072</v>
      </c>
      <c r="F361" s="5">
        <v>442378</v>
      </c>
      <c r="G361" s="6">
        <v>414726</v>
      </c>
      <c r="H361" s="6">
        <v>27652</v>
      </c>
      <c r="I361" s="7" t="s">
        <v>1073</v>
      </c>
      <c r="J361" s="7" t="s">
        <v>1032</v>
      </c>
    </row>
    <row r="362" spans="1:10" outlineLevel="2" x14ac:dyDescent="0.25">
      <c r="A362" s="1">
        <v>894111402</v>
      </c>
      <c r="B362" s="2" t="s">
        <v>1074</v>
      </c>
      <c r="C362" s="3">
        <v>64053</v>
      </c>
      <c r="D362" s="4" t="s">
        <v>1075</v>
      </c>
      <c r="E362" s="4" t="s">
        <v>1076</v>
      </c>
      <c r="F362" s="5">
        <v>74341</v>
      </c>
      <c r="G362" s="6">
        <v>69694</v>
      </c>
      <c r="H362" s="6">
        <v>4647</v>
      </c>
      <c r="I362" s="7" t="s">
        <v>1073</v>
      </c>
      <c r="J362" s="7" t="s">
        <v>1032</v>
      </c>
    </row>
    <row r="363" spans="1:10" outlineLevel="2" x14ac:dyDescent="0.25">
      <c r="A363" s="1">
        <v>894111402</v>
      </c>
      <c r="B363" s="2" t="s">
        <v>1074</v>
      </c>
      <c r="C363" s="3">
        <v>64054</v>
      </c>
      <c r="D363" s="4" t="s">
        <v>1077</v>
      </c>
      <c r="E363" s="4" t="s">
        <v>1078</v>
      </c>
      <c r="F363" s="5">
        <v>66425</v>
      </c>
      <c r="G363" s="6">
        <v>62273</v>
      </c>
      <c r="H363" s="6">
        <v>4152</v>
      </c>
      <c r="I363" s="7" t="s">
        <v>1073</v>
      </c>
      <c r="J363" s="7" t="s">
        <v>1032</v>
      </c>
    </row>
    <row r="364" spans="1:10" outlineLevel="2" x14ac:dyDescent="0.25">
      <c r="A364" s="1">
        <v>894111402</v>
      </c>
      <c r="B364" s="2" t="s">
        <v>1074</v>
      </c>
      <c r="C364" s="3">
        <v>21984</v>
      </c>
      <c r="D364" s="4" t="s">
        <v>1079</v>
      </c>
      <c r="E364" s="4" t="s">
        <v>1080</v>
      </c>
      <c r="F364" s="5">
        <v>29302</v>
      </c>
      <c r="G364" s="6">
        <v>27470</v>
      </c>
      <c r="H364" s="6">
        <v>1832</v>
      </c>
      <c r="I364" s="7" t="s">
        <v>1073</v>
      </c>
      <c r="J364" s="7" t="s">
        <v>1032</v>
      </c>
    </row>
    <row r="365" spans="1:10" ht="30" outlineLevel="2" x14ac:dyDescent="0.25">
      <c r="A365" s="1">
        <v>979476345</v>
      </c>
      <c r="B365" s="2" t="s">
        <v>1081</v>
      </c>
      <c r="C365" s="3">
        <v>29438</v>
      </c>
      <c r="D365" s="4" t="s">
        <v>1082</v>
      </c>
      <c r="E365" s="4" t="s">
        <v>195</v>
      </c>
      <c r="F365" s="5">
        <v>780707</v>
      </c>
      <c r="G365" s="6">
        <v>731906</v>
      </c>
      <c r="H365" s="6">
        <v>48801</v>
      </c>
      <c r="I365" s="7" t="s">
        <v>1083</v>
      </c>
      <c r="J365" s="7" t="s">
        <v>1032</v>
      </c>
    </row>
    <row r="366" spans="1:10" ht="30" outlineLevel="2" x14ac:dyDescent="0.25">
      <c r="A366" s="1">
        <v>975612694</v>
      </c>
      <c r="B366" s="2" t="s">
        <v>1084</v>
      </c>
      <c r="C366" s="3">
        <v>19165</v>
      </c>
      <c r="D366" s="4" t="s">
        <v>1085</v>
      </c>
      <c r="E366" s="4" t="s">
        <v>1086</v>
      </c>
      <c r="F366" s="5">
        <v>360183</v>
      </c>
      <c r="G366" s="6">
        <v>337669</v>
      </c>
      <c r="H366" s="6">
        <v>22514</v>
      </c>
      <c r="I366" s="7" t="s">
        <v>1083</v>
      </c>
      <c r="J366" s="7" t="s">
        <v>1032</v>
      </c>
    </row>
    <row r="367" spans="1:10" outlineLevel="2" x14ac:dyDescent="0.25">
      <c r="A367" s="1">
        <v>975684989</v>
      </c>
      <c r="B367" s="2" t="s">
        <v>1087</v>
      </c>
      <c r="C367" s="3">
        <v>19163</v>
      </c>
      <c r="D367" s="4" t="s">
        <v>1088</v>
      </c>
      <c r="E367" s="4" t="s">
        <v>1089</v>
      </c>
      <c r="F367" s="5">
        <v>292925</v>
      </c>
      <c r="G367" s="6">
        <v>274615</v>
      </c>
      <c r="H367" s="6">
        <v>18310</v>
      </c>
      <c r="I367" s="7" t="s">
        <v>1083</v>
      </c>
      <c r="J367" s="7" t="s">
        <v>1032</v>
      </c>
    </row>
    <row r="368" spans="1:10" ht="30" outlineLevel="2" x14ac:dyDescent="0.25">
      <c r="A368" s="1">
        <v>983824900</v>
      </c>
      <c r="B368" s="2" t="s">
        <v>1090</v>
      </c>
      <c r="C368" s="3">
        <v>32628</v>
      </c>
      <c r="D368" s="4" t="s">
        <v>1091</v>
      </c>
      <c r="E368" s="4" t="s">
        <v>1092</v>
      </c>
      <c r="F368" s="5">
        <v>1424776</v>
      </c>
      <c r="G368" s="6">
        <v>1335716</v>
      </c>
      <c r="H368" s="6">
        <v>89060</v>
      </c>
      <c r="I368" s="7" t="s">
        <v>1083</v>
      </c>
      <c r="J368" s="7" t="s">
        <v>1032</v>
      </c>
    </row>
    <row r="369" spans="1:10" outlineLevel="2" x14ac:dyDescent="0.25">
      <c r="A369" s="1">
        <v>983824900</v>
      </c>
      <c r="B369" s="2" t="s">
        <v>1090</v>
      </c>
      <c r="C369" s="3">
        <v>55936</v>
      </c>
      <c r="D369" s="4" t="s">
        <v>1093</v>
      </c>
      <c r="E369" s="4" t="s">
        <v>1094</v>
      </c>
      <c r="F369" s="5">
        <v>577305</v>
      </c>
      <c r="G369" s="6">
        <v>541219</v>
      </c>
      <c r="H369" s="6">
        <v>36086</v>
      </c>
      <c r="I369" s="7" t="s">
        <v>1083</v>
      </c>
      <c r="J369" s="7" t="s">
        <v>1032</v>
      </c>
    </row>
    <row r="370" spans="1:10" outlineLevel="2" x14ac:dyDescent="0.25">
      <c r="A370" s="1">
        <v>983824900</v>
      </c>
      <c r="B370" s="2" t="s">
        <v>1090</v>
      </c>
      <c r="C370" s="3">
        <v>32624</v>
      </c>
      <c r="D370" s="4" t="s">
        <v>1095</v>
      </c>
      <c r="E370" s="4" t="s">
        <v>1096</v>
      </c>
      <c r="F370" s="5">
        <v>286653</v>
      </c>
      <c r="G370" s="6">
        <v>268735</v>
      </c>
      <c r="H370" s="6">
        <v>17918</v>
      </c>
      <c r="I370" s="7" t="s">
        <v>1083</v>
      </c>
      <c r="J370" s="7" t="s">
        <v>1032</v>
      </c>
    </row>
    <row r="371" spans="1:10" ht="30" outlineLevel="2" x14ac:dyDescent="0.25">
      <c r="A371" s="1">
        <v>983824900</v>
      </c>
      <c r="B371" s="2" t="s">
        <v>1090</v>
      </c>
      <c r="C371" s="3">
        <v>32629</v>
      </c>
      <c r="D371" s="4" t="s">
        <v>1097</v>
      </c>
      <c r="E371" s="4" t="s">
        <v>1098</v>
      </c>
      <c r="F371" s="5">
        <v>178747</v>
      </c>
      <c r="G371" s="6">
        <v>167574</v>
      </c>
      <c r="H371" s="6">
        <v>11173</v>
      </c>
      <c r="I371" s="7" t="s">
        <v>1083</v>
      </c>
      <c r="J371" s="7" t="s">
        <v>1032</v>
      </c>
    </row>
    <row r="372" spans="1:10" ht="30" outlineLevel="2" x14ac:dyDescent="0.25">
      <c r="A372" s="1">
        <v>983824900</v>
      </c>
      <c r="B372" s="2" t="s">
        <v>1090</v>
      </c>
      <c r="C372" s="3">
        <v>17827</v>
      </c>
      <c r="D372" s="4" t="s">
        <v>1099</v>
      </c>
      <c r="E372" s="4" t="s">
        <v>1100</v>
      </c>
      <c r="F372" s="5">
        <v>132243</v>
      </c>
      <c r="G372" s="6">
        <v>123977</v>
      </c>
      <c r="H372" s="6">
        <v>8266</v>
      </c>
      <c r="I372" s="7" t="s">
        <v>1083</v>
      </c>
      <c r="J372" s="7" t="s">
        <v>1032</v>
      </c>
    </row>
    <row r="373" spans="1:10" ht="30" outlineLevel="2" x14ac:dyDescent="0.25">
      <c r="A373" s="1">
        <v>983824900</v>
      </c>
      <c r="B373" s="2" t="s">
        <v>1090</v>
      </c>
      <c r="C373" s="3">
        <v>64571</v>
      </c>
      <c r="D373" s="4" t="s">
        <v>1101</v>
      </c>
      <c r="E373" s="4" t="s">
        <v>1102</v>
      </c>
      <c r="F373" s="5">
        <v>92285</v>
      </c>
      <c r="G373" s="6">
        <v>86516</v>
      </c>
      <c r="H373" s="6">
        <v>5769</v>
      </c>
      <c r="I373" s="7" t="s">
        <v>1083</v>
      </c>
      <c r="J373" s="7" t="s">
        <v>1032</v>
      </c>
    </row>
    <row r="374" spans="1:10" ht="30" outlineLevel="2" x14ac:dyDescent="0.25">
      <c r="A374" s="1">
        <v>894853972</v>
      </c>
      <c r="B374" s="2" t="s">
        <v>1103</v>
      </c>
      <c r="C374" s="3">
        <v>60200</v>
      </c>
      <c r="D374" s="4" t="s">
        <v>1104</v>
      </c>
      <c r="E374" s="4" t="s">
        <v>1105</v>
      </c>
      <c r="F374" s="5">
        <v>35897</v>
      </c>
      <c r="G374" s="6">
        <v>33653</v>
      </c>
      <c r="H374" s="6">
        <v>2244</v>
      </c>
      <c r="I374" s="7" t="s">
        <v>1106</v>
      </c>
      <c r="J374" s="7" t="s">
        <v>1032</v>
      </c>
    </row>
    <row r="375" spans="1:10" ht="30" outlineLevel="2" x14ac:dyDescent="0.25">
      <c r="A375" s="1">
        <v>979293348</v>
      </c>
      <c r="B375" s="2" t="s">
        <v>1107</v>
      </c>
      <c r="C375" s="3">
        <v>65638</v>
      </c>
      <c r="D375" s="4" t="s">
        <v>1108</v>
      </c>
      <c r="E375" s="4" t="s">
        <v>1109</v>
      </c>
      <c r="F375" s="5">
        <v>120999</v>
      </c>
      <c r="G375" s="6">
        <v>113436</v>
      </c>
      <c r="H375" s="6">
        <v>7563</v>
      </c>
      <c r="I375" s="7" t="s">
        <v>1110</v>
      </c>
      <c r="J375" s="7" t="s">
        <v>1032</v>
      </c>
    </row>
    <row r="376" spans="1:10" outlineLevel="1" x14ac:dyDescent="0.25">
      <c r="A376" s="1"/>
      <c r="B376" s="2"/>
      <c r="C376" s="3"/>
      <c r="D376" s="4"/>
      <c r="E376" s="4"/>
      <c r="F376" s="5">
        <f>SUBTOTAL(9,F348:F375)</f>
        <v>8611857</v>
      </c>
      <c r="G376" s="6">
        <f>SUBTOTAL(9,G348:G375)</f>
        <v>8073546</v>
      </c>
      <c r="H376" s="6">
        <v>538311</v>
      </c>
      <c r="I376" s="7"/>
      <c r="J376" s="9" t="s">
        <v>1111</v>
      </c>
    </row>
    <row r="377" spans="1:10" ht="30" outlineLevel="2" x14ac:dyDescent="0.25">
      <c r="A377" s="1">
        <v>980556255</v>
      </c>
      <c r="B377" s="2" t="s">
        <v>1112</v>
      </c>
      <c r="C377" s="3">
        <v>21542</v>
      </c>
      <c r="D377" s="4" t="s">
        <v>1113</v>
      </c>
      <c r="E377" s="4" t="s">
        <v>1114</v>
      </c>
      <c r="F377" s="5">
        <v>78114</v>
      </c>
      <c r="G377" s="6">
        <v>73231</v>
      </c>
      <c r="H377" s="6">
        <v>4883</v>
      </c>
      <c r="I377" s="7" t="s">
        <v>1115</v>
      </c>
      <c r="J377" s="7" t="s">
        <v>1116</v>
      </c>
    </row>
    <row r="378" spans="1:10" outlineLevel="2" x14ac:dyDescent="0.25">
      <c r="A378" s="1">
        <v>950703865</v>
      </c>
      <c r="B378" s="2" t="s">
        <v>1117</v>
      </c>
      <c r="C378" s="3">
        <v>51500</v>
      </c>
      <c r="D378" s="4" t="s">
        <v>1118</v>
      </c>
      <c r="E378" s="4" t="s">
        <v>1119</v>
      </c>
      <c r="F378" s="5">
        <v>1555399</v>
      </c>
      <c r="G378" s="6">
        <v>1458174</v>
      </c>
      <c r="H378" s="6">
        <v>97225</v>
      </c>
      <c r="I378" s="7" t="s">
        <v>1120</v>
      </c>
      <c r="J378" s="7" t="s">
        <v>1116</v>
      </c>
    </row>
    <row r="379" spans="1:10" outlineLevel="2" x14ac:dyDescent="0.25">
      <c r="A379" s="1">
        <v>950703865</v>
      </c>
      <c r="B379" s="2" t="s">
        <v>1117</v>
      </c>
      <c r="C379" s="3">
        <v>15012</v>
      </c>
      <c r="D379" s="4" t="s">
        <v>1121</v>
      </c>
      <c r="E379" s="4" t="s">
        <v>1122</v>
      </c>
      <c r="F379" s="5">
        <v>30188</v>
      </c>
      <c r="G379" s="6">
        <v>28301</v>
      </c>
      <c r="H379" s="6">
        <v>1887</v>
      </c>
      <c r="I379" s="7" t="s">
        <v>1120</v>
      </c>
      <c r="J379" s="7" t="s">
        <v>1116</v>
      </c>
    </row>
    <row r="380" spans="1:10" ht="30" outlineLevel="2" x14ac:dyDescent="0.25">
      <c r="A380" s="1">
        <v>985015368</v>
      </c>
      <c r="B380" s="2" t="s">
        <v>1123</v>
      </c>
      <c r="C380" s="3">
        <v>32262</v>
      </c>
      <c r="D380" s="4" t="s">
        <v>1124</v>
      </c>
      <c r="E380" s="4" t="s">
        <v>1125</v>
      </c>
      <c r="F380" s="5">
        <v>469236</v>
      </c>
      <c r="G380" s="6">
        <v>439905</v>
      </c>
      <c r="H380" s="6">
        <v>29331</v>
      </c>
      <c r="I380" s="7" t="s">
        <v>1126</v>
      </c>
      <c r="J380" s="7" t="s">
        <v>1116</v>
      </c>
    </row>
    <row r="381" spans="1:10" outlineLevel="2" x14ac:dyDescent="0.25">
      <c r="A381" s="1">
        <v>985015368</v>
      </c>
      <c r="B381" s="2" t="s">
        <v>1123</v>
      </c>
      <c r="C381" s="3">
        <v>32263</v>
      </c>
      <c r="D381" s="4" t="s">
        <v>1127</v>
      </c>
      <c r="E381" s="4" t="s">
        <v>1128</v>
      </c>
      <c r="F381" s="5">
        <v>23991</v>
      </c>
      <c r="G381" s="6">
        <v>22491</v>
      </c>
      <c r="H381" s="6">
        <v>1500</v>
      </c>
      <c r="I381" s="7" t="s">
        <v>1126</v>
      </c>
      <c r="J381" s="7" t="s">
        <v>1116</v>
      </c>
    </row>
    <row r="382" spans="1:10" ht="30" outlineLevel="2" x14ac:dyDescent="0.25">
      <c r="A382" s="1">
        <v>957801145</v>
      </c>
      <c r="B382" s="2" t="s">
        <v>1129</v>
      </c>
      <c r="C382" s="3">
        <v>38161</v>
      </c>
      <c r="D382" s="4" t="s">
        <v>1130</v>
      </c>
      <c r="E382" s="4" t="s">
        <v>1131</v>
      </c>
      <c r="F382" s="5">
        <v>59219</v>
      </c>
      <c r="G382" s="6">
        <v>55517</v>
      </c>
      <c r="H382" s="6">
        <v>3702</v>
      </c>
      <c r="I382" s="7" t="s">
        <v>1132</v>
      </c>
      <c r="J382" s="7" t="s">
        <v>1116</v>
      </c>
    </row>
    <row r="383" spans="1:10" ht="45" outlineLevel="2" x14ac:dyDescent="0.25">
      <c r="A383" s="1">
        <v>993288926</v>
      </c>
      <c r="B383" s="2" t="s">
        <v>1133</v>
      </c>
      <c r="C383" s="3">
        <v>63976</v>
      </c>
      <c r="D383" s="4" t="s">
        <v>1134</v>
      </c>
      <c r="E383" s="4" t="s">
        <v>1135</v>
      </c>
      <c r="F383" s="5">
        <v>16899</v>
      </c>
      <c r="G383" s="6">
        <v>15843</v>
      </c>
      <c r="H383" s="6">
        <v>1056</v>
      </c>
      <c r="I383" s="7" t="s">
        <v>1136</v>
      </c>
      <c r="J383" s="7" t="s">
        <v>1116</v>
      </c>
    </row>
    <row r="384" spans="1:10" ht="30" outlineLevel="2" x14ac:dyDescent="0.25">
      <c r="A384" s="1">
        <v>975762424</v>
      </c>
      <c r="B384" s="2" t="s">
        <v>1137</v>
      </c>
      <c r="C384" s="3">
        <v>51226</v>
      </c>
      <c r="D384" s="4" t="s">
        <v>1138</v>
      </c>
      <c r="E384" s="4" t="s">
        <v>1139</v>
      </c>
      <c r="F384" s="5">
        <v>106459</v>
      </c>
      <c r="G384" s="6">
        <v>99804</v>
      </c>
      <c r="H384" s="6">
        <v>6655</v>
      </c>
      <c r="I384" s="7" t="s">
        <v>1136</v>
      </c>
      <c r="J384" s="7" t="s">
        <v>1116</v>
      </c>
    </row>
    <row r="385" spans="1:10" ht="30" outlineLevel="2" x14ac:dyDescent="0.25">
      <c r="A385" s="1">
        <v>984016492</v>
      </c>
      <c r="B385" s="2" t="s">
        <v>1140</v>
      </c>
      <c r="C385" s="3">
        <v>51228</v>
      </c>
      <c r="D385" s="4" t="s">
        <v>1141</v>
      </c>
      <c r="E385" s="4" t="s">
        <v>1142</v>
      </c>
      <c r="F385" s="5">
        <v>142267</v>
      </c>
      <c r="G385" s="6">
        <v>133374</v>
      </c>
      <c r="H385" s="6">
        <v>8893</v>
      </c>
      <c r="I385" s="7" t="s">
        <v>1143</v>
      </c>
      <c r="J385" s="7" t="s">
        <v>1116</v>
      </c>
    </row>
    <row r="386" spans="1:10" ht="30" outlineLevel="2" x14ac:dyDescent="0.25">
      <c r="A386" s="1">
        <v>875758632</v>
      </c>
      <c r="B386" s="2" t="s">
        <v>1144</v>
      </c>
      <c r="C386" s="3">
        <v>31940</v>
      </c>
      <c r="D386" s="4" t="s">
        <v>1145</v>
      </c>
      <c r="E386" s="4" t="s">
        <v>1146</v>
      </c>
      <c r="F386" s="5">
        <v>493898</v>
      </c>
      <c r="G386" s="6">
        <v>463025</v>
      </c>
      <c r="H386" s="6">
        <v>30873</v>
      </c>
      <c r="I386" s="7" t="s">
        <v>1147</v>
      </c>
      <c r="J386" s="7" t="s">
        <v>1116</v>
      </c>
    </row>
    <row r="387" spans="1:10" outlineLevel="2" x14ac:dyDescent="0.25">
      <c r="A387" s="1">
        <v>875758632</v>
      </c>
      <c r="B387" s="2" t="s">
        <v>1144</v>
      </c>
      <c r="C387" s="3">
        <v>49309</v>
      </c>
      <c r="D387" s="4" t="s">
        <v>1148</v>
      </c>
      <c r="E387" s="4" t="s">
        <v>1149</v>
      </c>
      <c r="F387" s="5">
        <v>164323</v>
      </c>
      <c r="G387" s="6">
        <v>154051</v>
      </c>
      <c r="H387" s="6">
        <v>10272</v>
      </c>
      <c r="I387" s="7" t="s">
        <v>1147</v>
      </c>
      <c r="J387" s="7" t="s">
        <v>1116</v>
      </c>
    </row>
    <row r="388" spans="1:10" outlineLevel="2" x14ac:dyDescent="0.25">
      <c r="A388" s="1">
        <v>988832162</v>
      </c>
      <c r="B388" s="2" t="s">
        <v>1150</v>
      </c>
      <c r="C388" s="3">
        <v>63638</v>
      </c>
      <c r="D388" s="4" t="s">
        <v>1151</v>
      </c>
      <c r="E388" s="4" t="s">
        <v>1152</v>
      </c>
      <c r="F388" s="5">
        <v>288552</v>
      </c>
      <c r="G388" s="6">
        <v>270515</v>
      </c>
      <c r="H388" s="6">
        <v>18037</v>
      </c>
      <c r="I388" s="7" t="s">
        <v>1147</v>
      </c>
      <c r="J388" s="7" t="s">
        <v>1116</v>
      </c>
    </row>
    <row r="389" spans="1:10" outlineLevel="1" x14ac:dyDescent="0.25">
      <c r="A389" s="1"/>
      <c r="B389" s="2"/>
      <c r="C389" s="3"/>
      <c r="D389" s="4"/>
      <c r="E389" s="4"/>
      <c r="F389" s="5">
        <f>SUBTOTAL(9,F377:F388)</f>
        <v>3428545</v>
      </c>
      <c r="G389" s="6">
        <f>SUBTOTAL(9,G377:G388)</f>
        <v>3214231</v>
      </c>
      <c r="H389" s="6">
        <v>214314</v>
      </c>
      <c r="I389" s="7"/>
      <c r="J389" s="9" t="s">
        <v>1153</v>
      </c>
    </row>
    <row r="390" spans="1:10" ht="30" outlineLevel="2" x14ac:dyDescent="0.25">
      <c r="A390" s="1">
        <v>983820255</v>
      </c>
      <c r="B390" s="2" t="s">
        <v>1154</v>
      </c>
      <c r="C390" s="3">
        <v>64565</v>
      </c>
      <c r="D390" s="4" t="s">
        <v>1155</v>
      </c>
      <c r="E390" s="4" t="s">
        <v>1156</v>
      </c>
      <c r="F390" s="5">
        <v>19000</v>
      </c>
      <c r="G390" s="6">
        <v>17812</v>
      </c>
      <c r="H390" s="6">
        <v>1188</v>
      </c>
      <c r="I390" s="7" t="s">
        <v>1157</v>
      </c>
      <c r="J390" s="7" t="s">
        <v>1158</v>
      </c>
    </row>
    <row r="391" spans="1:10" ht="30" outlineLevel="2" x14ac:dyDescent="0.25">
      <c r="A391" s="1">
        <v>0</v>
      </c>
      <c r="B391" s="2" t="s">
        <v>1159</v>
      </c>
      <c r="C391" s="3">
        <v>31703</v>
      </c>
      <c r="D391" s="4" t="s">
        <v>1160</v>
      </c>
      <c r="E391" s="4" t="s">
        <v>1161</v>
      </c>
      <c r="F391" s="5">
        <v>77501</v>
      </c>
      <c r="G391" s="6">
        <v>72657</v>
      </c>
      <c r="H391" s="6">
        <v>4844</v>
      </c>
      <c r="I391" s="7" t="s">
        <v>1162</v>
      </c>
      <c r="J391" s="7" t="s">
        <v>1158</v>
      </c>
    </row>
    <row r="392" spans="1:10" outlineLevel="2" x14ac:dyDescent="0.25">
      <c r="A392" s="1">
        <v>987725877</v>
      </c>
      <c r="B392" s="2" t="s">
        <v>1163</v>
      </c>
      <c r="C392" s="3">
        <v>1407</v>
      </c>
      <c r="D392" s="4" t="s">
        <v>1164</v>
      </c>
      <c r="E392" s="4" t="s">
        <v>1165</v>
      </c>
      <c r="F392" s="5">
        <v>84301</v>
      </c>
      <c r="G392" s="6">
        <v>79031</v>
      </c>
      <c r="H392" s="6">
        <v>5270</v>
      </c>
      <c r="I392" s="7" t="s">
        <v>1166</v>
      </c>
      <c r="J392" s="7" t="s">
        <v>1158</v>
      </c>
    </row>
    <row r="393" spans="1:10" outlineLevel="2" x14ac:dyDescent="0.25">
      <c r="A393" s="1">
        <v>983741983</v>
      </c>
      <c r="B393" s="2" t="s">
        <v>1167</v>
      </c>
      <c r="C393" s="3">
        <v>17552</v>
      </c>
      <c r="D393" s="4" t="s">
        <v>1168</v>
      </c>
      <c r="E393" s="4" t="s">
        <v>1169</v>
      </c>
      <c r="F393" s="5">
        <v>31118</v>
      </c>
      <c r="G393" s="6">
        <v>29173</v>
      </c>
      <c r="H393" s="6">
        <v>1945</v>
      </c>
      <c r="I393" s="7" t="s">
        <v>1170</v>
      </c>
      <c r="J393" s="7" t="s">
        <v>1158</v>
      </c>
    </row>
    <row r="394" spans="1:10" ht="30" outlineLevel="2" x14ac:dyDescent="0.25">
      <c r="A394" s="1">
        <v>914830702</v>
      </c>
      <c r="B394" s="2" t="s">
        <v>1171</v>
      </c>
      <c r="C394" s="3">
        <v>20616</v>
      </c>
      <c r="D394" s="4" t="s">
        <v>1172</v>
      </c>
      <c r="E394" s="4" t="s">
        <v>1173</v>
      </c>
      <c r="F394" s="5">
        <v>300336</v>
      </c>
      <c r="G394" s="6">
        <v>281563</v>
      </c>
      <c r="H394" s="6">
        <v>18773</v>
      </c>
      <c r="I394" s="7" t="s">
        <v>1170</v>
      </c>
      <c r="J394" s="7" t="s">
        <v>1158</v>
      </c>
    </row>
    <row r="395" spans="1:10" ht="30" outlineLevel="2" x14ac:dyDescent="0.25">
      <c r="A395" s="1">
        <v>914830702</v>
      </c>
      <c r="B395" s="2" t="s">
        <v>1171</v>
      </c>
      <c r="C395" s="3">
        <v>20618</v>
      </c>
      <c r="D395" s="4" t="s">
        <v>1174</v>
      </c>
      <c r="E395" s="4" t="s">
        <v>1175</v>
      </c>
      <c r="F395" s="5">
        <v>70581</v>
      </c>
      <c r="G395" s="6">
        <v>66169</v>
      </c>
      <c r="H395" s="6">
        <v>4412</v>
      </c>
      <c r="I395" s="7" t="s">
        <v>1170</v>
      </c>
      <c r="J395" s="7" t="s">
        <v>1158</v>
      </c>
    </row>
    <row r="396" spans="1:10" outlineLevel="2" x14ac:dyDescent="0.25">
      <c r="A396" s="1">
        <v>893081852</v>
      </c>
      <c r="B396" s="2" t="s">
        <v>1176</v>
      </c>
      <c r="C396" s="3">
        <v>59802</v>
      </c>
      <c r="D396" s="4" t="s">
        <v>1177</v>
      </c>
      <c r="E396" s="4" t="s">
        <v>827</v>
      </c>
      <c r="F396" s="5">
        <v>103919</v>
      </c>
      <c r="G396" s="6">
        <v>97423</v>
      </c>
      <c r="H396" s="6">
        <v>6496</v>
      </c>
      <c r="I396" s="7" t="s">
        <v>1178</v>
      </c>
      <c r="J396" s="7" t="s">
        <v>1158</v>
      </c>
    </row>
    <row r="397" spans="1:10" ht="30" outlineLevel="2" x14ac:dyDescent="0.25">
      <c r="A397" s="1">
        <v>871380112</v>
      </c>
      <c r="B397" s="2" t="s">
        <v>1179</v>
      </c>
      <c r="C397" s="3">
        <v>54523</v>
      </c>
      <c r="D397" s="4" t="s">
        <v>1180</v>
      </c>
      <c r="E397" s="4" t="s">
        <v>1181</v>
      </c>
      <c r="F397" s="5">
        <v>4552620</v>
      </c>
      <c r="G397" s="6">
        <v>4268044</v>
      </c>
      <c r="H397" s="6">
        <v>284576</v>
      </c>
      <c r="I397" s="7" t="s">
        <v>1182</v>
      </c>
      <c r="J397" s="7" t="s">
        <v>1158</v>
      </c>
    </row>
    <row r="398" spans="1:10" outlineLevel="2" x14ac:dyDescent="0.25">
      <c r="A398" s="1">
        <v>871380112</v>
      </c>
      <c r="B398" s="2" t="s">
        <v>1179</v>
      </c>
      <c r="C398" s="3">
        <v>54524</v>
      </c>
      <c r="D398" s="4" t="s">
        <v>1183</v>
      </c>
      <c r="E398" s="4" t="s">
        <v>1184</v>
      </c>
      <c r="F398" s="5">
        <v>819000</v>
      </c>
      <c r="G398" s="6">
        <v>767806</v>
      </c>
      <c r="H398" s="6">
        <v>51194</v>
      </c>
      <c r="I398" s="7" t="s">
        <v>1182</v>
      </c>
      <c r="J398" s="7" t="s">
        <v>1158</v>
      </c>
    </row>
    <row r="399" spans="1:10" ht="105" outlineLevel="2" x14ac:dyDescent="0.25">
      <c r="A399" s="1">
        <v>911952629</v>
      </c>
      <c r="B399" s="2" t="s">
        <v>1185</v>
      </c>
      <c r="C399" s="3">
        <v>64063</v>
      </c>
      <c r="D399" s="4" t="s">
        <v>1186</v>
      </c>
      <c r="E399" s="4" t="s">
        <v>1187</v>
      </c>
      <c r="F399" s="5">
        <v>110804</v>
      </c>
      <c r="G399" s="6">
        <v>103878</v>
      </c>
      <c r="H399" s="6">
        <v>6926</v>
      </c>
      <c r="I399" s="7" t="s">
        <v>1188</v>
      </c>
      <c r="J399" s="7" t="s">
        <v>1158</v>
      </c>
    </row>
    <row r="400" spans="1:10" ht="45" outlineLevel="2" x14ac:dyDescent="0.25">
      <c r="A400" s="1">
        <v>971529067</v>
      </c>
      <c r="B400" s="2" t="s">
        <v>1189</v>
      </c>
      <c r="C400" s="3">
        <v>51168</v>
      </c>
      <c r="D400" s="4" t="s">
        <v>1190</v>
      </c>
      <c r="E400" s="4" t="s">
        <v>1191</v>
      </c>
      <c r="F400" s="5">
        <v>709529</v>
      </c>
      <c r="G400" s="6">
        <v>665178</v>
      </c>
      <c r="H400" s="6">
        <v>44351</v>
      </c>
      <c r="I400" s="7" t="s">
        <v>1192</v>
      </c>
      <c r="J400" s="7" t="s">
        <v>1158</v>
      </c>
    </row>
    <row r="401" spans="1:10" ht="30" outlineLevel="2" x14ac:dyDescent="0.25">
      <c r="A401" s="1">
        <v>971529067</v>
      </c>
      <c r="B401" s="2" t="s">
        <v>1189</v>
      </c>
      <c r="C401" s="3">
        <v>60233</v>
      </c>
      <c r="D401" s="4" t="s">
        <v>1193</v>
      </c>
      <c r="E401" s="4" t="s">
        <v>1194</v>
      </c>
      <c r="F401" s="5">
        <v>55920</v>
      </c>
      <c r="G401" s="6">
        <v>52425</v>
      </c>
      <c r="H401" s="6">
        <v>3495</v>
      </c>
      <c r="I401" s="7" t="s">
        <v>1192</v>
      </c>
      <c r="J401" s="7" t="s">
        <v>1158</v>
      </c>
    </row>
    <row r="402" spans="1:10" ht="30" outlineLevel="2" x14ac:dyDescent="0.25">
      <c r="A402" s="1">
        <v>971529067</v>
      </c>
      <c r="B402" s="2" t="s">
        <v>1189</v>
      </c>
      <c r="C402" s="3">
        <v>11317</v>
      </c>
      <c r="D402" s="4" t="s">
        <v>1195</v>
      </c>
      <c r="E402" s="4" t="s">
        <v>1196</v>
      </c>
      <c r="F402" s="5">
        <v>53544</v>
      </c>
      <c r="G402" s="6">
        <v>50197</v>
      </c>
      <c r="H402" s="6">
        <v>3347</v>
      </c>
      <c r="I402" s="7" t="s">
        <v>1192</v>
      </c>
      <c r="J402" s="7" t="s">
        <v>1158</v>
      </c>
    </row>
    <row r="403" spans="1:10" outlineLevel="2" x14ac:dyDescent="0.25">
      <c r="A403" s="1">
        <v>892129932</v>
      </c>
      <c r="B403" s="2" t="s">
        <v>1197</v>
      </c>
      <c r="C403" s="3">
        <v>7600</v>
      </c>
      <c r="D403" s="4" t="s">
        <v>1198</v>
      </c>
      <c r="E403" s="4" t="s">
        <v>1199</v>
      </c>
      <c r="F403" s="5">
        <v>203659</v>
      </c>
      <c r="G403" s="6">
        <v>190929</v>
      </c>
      <c r="H403" s="6">
        <v>12730</v>
      </c>
      <c r="I403" s="7" t="s">
        <v>1200</v>
      </c>
      <c r="J403" s="7" t="s">
        <v>1158</v>
      </c>
    </row>
    <row r="404" spans="1:10" outlineLevel="2" x14ac:dyDescent="0.25">
      <c r="A404" s="1">
        <v>990574359</v>
      </c>
      <c r="B404" s="2" t="s">
        <v>1201</v>
      </c>
      <c r="C404" s="3">
        <v>24602</v>
      </c>
      <c r="D404" s="4" t="s">
        <v>1202</v>
      </c>
      <c r="E404" s="4" t="s">
        <v>1203</v>
      </c>
      <c r="F404" s="5">
        <v>16576</v>
      </c>
      <c r="G404" s="6">
        <v>15540</v>
      </c>
      <c r="H404" s="6">
        <v>1036</v>
      </c>
      <c r="I404" s="7" t="s">
        <v>1204</v>
      </c>
      <c r="J404" s="7" t="s">
        <v>1158</v>
      </c>
    </row>
    <row r="405" spans="1:10" ht="30" outlineLevel="2" x14ac:dyDescent="0.25">
      <c r="A405" s="1">
        <v>884524962</v>
      </c>
      <c r="B405" s="2" t="s">
        <v>1205</v>
      </c>
      <c r="C405" s="3">
        <v>64187</v>
      </c>
      <c r="D405" s="4" t="s">
        <v>1206</v>
      </c>
      <c r="E405" s="4" t="s">
        <v>1207</v>
      </c>
      <c r="F405" s="5">
        <v>1253774</v>
      </c>
      <c r="G405" s="6">
        <v>1175403</v>
      </c>
      <c r="H405" s="6">
        <v>78371</v>
      </c>
      <c r="I405" s="7" t="s">
        <v>1204</v>
      </c>
      <c r="J405" s="7" t="s">
        <v>1158</v>
      </c>
    </row>
    <row r="406" spans="1:10" outlineLevel="2" x14ac:dyDescent="0.25">
      <c r="A406" s="1">
        <v>970162550</v>
      </c>
      <c r="B406" s="2" t="s">
        <v>1208</v>
      </c>
      <c r="C406" s="3">
        <v>29564</v>
      </c>
      <c r="D406" s="4" t="s">
        <v>1209</v>
      </c>
      <c r="E406" s="4" t="s">
        <v>1210</v>
      </c>
      <c r="F406" s="5">
        <v>160279</v>
      </c>
      <c r="G406" s="6">
        <v>150260</v>
      </c>
      <c r="H406" s="6">
        <v>10019</v>
      </c>
      <c r="I406" s="7" t="s">
        <v>1211</v>
      </c>
      <c r="J406" s="7" t="s">
        <v>1158</v>
      </c>
    </row>
    <row r="407" spans="1:10" outlineLevel="2" x14ac:dyDescent="0.25">
      <c r="A407" s="1">
        <v>970162550</v>
      </c>
      <c r="B407" s="2" t="s">
        <v>1208</v>
      </c>
      <c r="C407" s="3">
        <v>29646</v>
      </c>
      <c r="D407" s="4" t="s">
        <v>1212</v>
      </c>
      <c r="E407" s="4" t="s">
        <v>1213</v>
      </c>
      <c r="F407" s="5">
        <v>69942</v>
      </c>
      <c r="G407" s="6">
        <v>65570</v>
      </c>
      <c r="H407" s="6">
        <v>4372</v>
      </c>
      <c r="I407" s="7" t="s">
        <v>1211</v>
      </c>
      <c r="J407" s="7" t="s">
        <v>1158</v>
      </c>
    </row>
    <row r="408" spans="1:10" ht="45" outlineLevel="2" x14ac:dyDescent="0.25">
      <c r="A408" s="1">
        <v>984020368</v>
      </c>
      <c r="B408" s="2" t="s">
        <v>1214</v>
      </c>
      <c r="C408" s="3">
        <v>9063</v>
      </c>
      <c r="D408" s="4" t="s">
        <v>1215</v>
      </c>
      <c r="E408" s="4" t="s">
        <v>1216</v>
      </c>
      <c r="F408" s="5">
        <v>195937</v>
      </c>
      <c r="G408" s="6">
        <v>183689</v>
      </c>
      <c r="H408" s="6">
        <v>12248</v>
      </c>
      <c r="I408" s="7" t="s">
        <v>1217</v>
      </c>
      <c r="J408" s="7" t="s">
        <v>1158</v>
      </c>
    </row>
    <row r="409" spans="1:10" ht="30" outlineLevel="2" x14ac:dyDescent="0.25">
      <c r="A409" s="1">
        <v>984020368</v>
      </c>
      <c r="B409" s="2" t="s">
        <v>1214</v>
      </c>
      <c r="C409" s="3">
        <v>18737</v>
      </c>
      <c r="D409" s="4" t="s">
        <v>1218</v>
      </c>
      <c r="E409" s="4" t="s">
        <v>1219</v>
      </c>
      <c r="F409" s="5">
        <v>102656</v>
      </c>
      <c r="G409" s="6">
        <v>96239</v>
      </c>
      <c r="H409" s="6">
        <v>6417</v>
      </c>
      <c r="I409" s="7" t="s">
        <v>1217</v>
      </c>
      <c r="J409" s="7" t="s">
        <v>1158</v>
      </c>
    </row>
    <row r="410" spans="1:10" outlineLevel="2" x14ac:dyDescent="0.25">
      <c r="A410" s="1">
        <v>937450761</v>
      </c>
      <c r="B410" s="2" t="s">
        <v>1220</v>
      </c>
      <c r="C410" s="3">
        <v>17800</v>
      </c>
      <c r="D410" s="4" t="s">
        <v>1221</v>
      </c>
      <c r="E410" s="4" t="s">
        <v>1222</v>
      </c>
      <c r="F410" s="5">
        <v>70999</v>
      </c>
      <c r="G410" s="6">
        <v>66561</v>
      </c>
      <c r="H410" s="6">
        <v>4438</v>
      </c>
      <c r="I410" s="7" t="s">
        <v>1217</v>
      </c>
      <c r="J410" s="7" t="s">
        <v>1158</v>
      </c>
    </row>
    <row r="411" spans="1:10" outlineLevel="2" x14ac:dyDescent="0.25">
      <c r="A411" s="1">
        <v>984162685</v>
      </c>
      <c r="B411" s="2" t="s">
        <v>1223</v>
      </c>
      <c r="C411" s="3">
        <v>62353</v>
      </c>
      <c r="D411" s="4" t="s">
        <v>1224</v>
      </c>
      <c r="E411" s="4" t="s">
        <v>1225</v>
      </c>
      <c r="F411" s="5">
        <v>379528</v>
      </c>
      <c r="G411" s="6">
        <v>355804</v>
      </c>
      <c r="H411" s="6">
        <v>23724</v>
      </c>
      <c r="I411" s="7" t="s">
        <v>1226</v>
      </c>
      <c r="J411" s="7" t="s">
        <v>1158</v>
      </c>
    </row>
    <row r="412" spans="1:10" ht="30" outlineLevel="2" x14ac:dyDescent="0.25">
      <c r="A412" s="1">
        <v>975736911</v>
      </c>
      <c r="B412" s="2" t="s">
        <v>1227</v>
      </c>
      <c r="C412" s="3">
        <v>68796</v>
      </c>
      <c r="D412" s="4" t="s">
        <v>1228</v>
      </c>
      <c r="E412" s="4" t="s">
        <v>1229</v>
      </c>
      <c r="F412" s="5">
        <v>382315</v>
      </c>
      <c r="G412" s="6">
        <v>358417</v>
      </c>
      <c r="H412" s="6">
        <v>23898</v>
      </c>
      <c r="I412" s="7" t="s">
        <v>1230</v>
      </c>
      <c r="J412" s="7" t="s">
        <v>1158</v>
      </c>
    </row>
    <row r="413" spans="1:10" ht="30" outlineLevel="2" x14ac:dyDescent="0.25">
      <c r="A413" s="1">
        <v>975512452</v>
      </c>
      <c r="B413" s="2" t="s">
        <v>1231</v>
      </c>
      <c r="C413" s="3">
        <v>64131</v>
      </c>
      <c r="D413" s="4" t="s">
        <v>1232</v>
      </c>
      <c r="E413" s="4" t="s">
        <v>1233</v>
      </c>
      <c r="F413" s="5">
        <v>1023966</v>
      </c>
      <c r="G413" s="6">
        <v>959960</v>
      </c>
      <c r="H413" s="6">
        <v>64006</v>
      </c>
      <c r="I413" s="7" t="s">
        <v>1234</v>
      </c>
      <c r="J413" s="7" t="s">
        <v>1158</v>
      </c>
    </row>
    <row r="414" spans="1:10" ht="30" outlineLevel="2" x14ac:dyDescent="0.25">
      <c r="A414" s="1">
        <v>975512452</v>
      </c>
      <c r="B414" s="2" t="s">
        <v>1231</v>
      </c>
      <c r="C414" s="3">
        <v>64132</v>
      </c>
      <c r="D414" s="4" t="s">
        <v>1235</v>
      </c>
      <c r="E414" s="4" t="s">
        <v>1236</v>
      </c>
      <c r="F414" s="5">
        <v>113313</v>
      </c>
      <c r="G414" s="6">
        <v>106230</v>
      </c>
      <c r="H414" s="6">
        <v>7083</v>
      </c>
      <c r="I414" s="7" t="s">
        <v>1234</v>
      </c>
      <c r="J414" s="7" t="s">
        <v>1158</v>
      </c>
    </row>
    <row r="415" spans="1:10" outlineLevel="2" x14ac:dyDescent="0.25">
      <c r="A415" s="1">
        <v>983998038</v>
      </c>
      <c r="B415" s="2" t="s">
        <v>1237</v>
      </c>
      <c r="C415" s="3">
        <v>54994</v>
      </c>
      <c r="D415" s="4" t="s">
        <v>1238</v>
      </c>
      <c r="E415" s="4" t="s">
        <v>1239</v>
      </c>
      <c r="F415" s="5">
        <v>58552</v>
      </c>
      <c r="G415" s="6">
        <v>54892</v>
      </c>
      <c r="H415" s="6">
        <v>3660</v>
      </c>
      <c r="I415" s="7" t="s">
        <v>1234</v>
      </c>
      <c r="J415" s="7" t="s">
        <v>1158</v>
      </c>
    </row>
    <row r="416" spans="1:10" ht="30" outlineLevel="2" x14ac:dyDescent="0.25">
      <c r="A416" s="1">
        <v>997829077</v>
      </c>
      <c r="B416" s="2" t="s">
        <v>1240</v>
      </c>
      <c r="C416" s="3">
        <v>17721</v>
      </c>
      <c r="D416" s="4" t="s">
        <v>1241</v>
      </c>
      <c r="E416" s="4" t="s">
        <v>1242</v>
      </c>
      <c r="F416" s="5">
        <v>20192</v>
      </c>
      <c r="G416" s="6">
        <v>18930</v>
      </c>
      <c r="H416" s="6">
        <v>1262</v>
      </c>
      <c r="I416" s="7" t="s">
        <v>1234</v>
      </c>
      <c r="J416" s="7" t="s">
        <v>1158</v>
      </c>
    </row>
    <row r="417" spans="1:10" ht="30" outlineLevel="2" x14ac:dyDescent="0.25">
      <c r="A417" s="1">
        <v>975602931</v>
      </c>
      <c r="B417" s="2" t="s">
        <v>1243</v>
      </c>
      <c r="C417" s="3">
        <v>47967</v>
      </c>
      <c r="D417" s="4" t="s">
        <v>1244</v>
      </c>
      <c r="E417" s="4" t="s">
        <v>1245</v>
      </c>
      <c r="F417" s="5">
        <v>1243547</v>
      </c>
      <c r="G417" s="6">
        <v>1165815</v>
      </c>
      <c r="H417" s="6">
        <v>77732</v>
      </c>
      <c r="I417" s="7" t="s">
        <v>1246</v>
      </c>
      <c r="J417" s="7" t="s">
        <v>1158</v>
      </c>
    </row>
    <row r="418" spans="1:10" outlineLevel="2" x14ac:dyDescent="0.25">
      <c r="A418" s="1">
        <v>980367886</v>
      </c>
      <c r="B418" s="2" t="s">
        <v>1247</v>
      </c>
      <c r="C418" s="3">
        <v>58988</v>
      </c>
      <c r="D418" s="4" t="s">
        <v>1248</v>
      </c>
      <c r="E418" s="4" t="s">
        <v>1249</v>
      </c>
      <c r="F418" s="5">
        <v>1137891</v>
      </c>
      <c r="G418" s="6">
        <v>1066763</v>
      </c>
      <c r="H418" s="6">
        <v>71128</v>
      </c>
      <c r="I418" s="7" t="s">
        <v>1246</v>
      </c>
      <c r="J418" s="7" t="s">
        <v>1158</v>
      </c>
    </row>
    <row r="419" spans="1:10" outlineLevel="2" x14ac:dyDescent="0.25">
      <c r="A419" s="1">
        <v>975738388</v>
      </c>
      <c r="B419" s="2" t="s">
        <v>1250</v>
      </c>
      <c r="C419" s="3">
        <v>59010</v>
      </c>
      <c r="D419" s="4" t="s">
        <v>1251</v>
      </c>
      <c r="E419" s="4" t="s">
        <v>1252</v>
      </c>
      <c r="F419" s="5">
        <v>467909</v>
      </c>
      <c r="G419" s="6">
        <v>438661</v>
      </c>
      <c r="H419" s="6">
        <v>29248</v>
      </c>
      <c r="I419" s="7" t="s">
        <v>1246</v>
      </c>
      <c r="J419" s="7" t="s">
        <v>1158</v>
      </c>
    </row>
    <row r="420" spans="1:10" outlineLevel="2" x14ac:dyDescent="0.25">
      <c r="A420" s="1">
        <v>983617204</v>
      </c>
      <c r="B420" s="2" t="s">
        <v>1253</v>
      </c>
      <c r="C420" s="3">
        <v>52715</v>
      </c>
      <c r="D420" s="4" t="s">
        <v>1254</v>
      </c>
      <c r="E420" s="4" t="s">
        <v>195</v>
      </c>
      <c r="F420" s="5">
        <v>770657</v>
      </c>
      <c r="G420" s="6">
        <v>722485</v>
      </c>
      <c r="H420" s="6">
        <v>48172</v>
      </c>
      <c r="I420" s="7" t="s">
        <v>1246</v>
      </c>
      <c r="J420" s="7" t="s">
        <v>1158</v>
      </c>
    </row>
    <row r="421" spans="1:10" outlineLevel="2" x14ac:dyDescent="0.25">
      <c r="A421" s="1">
        <v>983617204</v>
      </c>
      <c r="B421" s="2" t="s">
        <v>1253</v>
      </c>
      <c r="C421" s="3">
        <v>73324</v>
      </c>
      <c r="D421" s="4" t="s">
        <v>1255</v>
      </c>
      <c r="E421" s="4" t="s">
        <v>1256</v>
      </c>
      <c r="F421" s="5">
        <v>106563</v>
      </c>
      <c r="G421" s="6">
        <v>99902</v>
      </c>
      <c r="H421" s="6">
        <v>6661</v>
      </c>
      <c r="I421" s="7" t="s">
        <v>1246</v>
      </c>
      <c r="J421" s="7" t="s">
        <v>1158</v>
      </c>
    </row>
    <row r="422" spans="1:10" ht="30" outlineLevel="2" x14ac:dyDescent="0.25">
      <c r="A422" s="1">
        <v>935602300</v>
      </c>
      <c r="B422" s="2" t="s">
        <v>1257</v>
      </c>
      <c r="C422" s="3">
        <v>64610</v>
      </c>
      <c r="D422" s="4" t="s">
        <v>1258</v>
      </c>
      <c r="E422" s="4" t="s">
        <v>1259</v>
      </c>
      <c r="F422" s="5">
        <v>278011</v>
      </c>
      <c r="G422" s="6">
        <v>260633</v>
      </c>
      <c r="H422" s="6">
        <v>17378</v>
      </c>
      <c r="I422" s="7" t="s">
        <v>1260</v>
      </c>
      <c r="J422" s="7" t="s">
        <v>1158</v>
      </c>
    </row>
    <row r="423" spans="1:10" ht="30" outlineLevel="2" x14ac:dyDescent="0.25">
      <c r="A423" s="1">
        <v>935602300</v>
      </c>
      <c r="B423" s="2" t="s">
        <v>1257</v>
      </c>
      <c r="C423" s="3">
        <v>63771</v>
      </c>
      <c r="D423" s="4" t="s">
        <v>1261</v>
      </c>
      <c r="E423" s="4" t="s">
        <v>1262</v>
      </c>
      <c r="F423" s="5">
        <v>87142</v>
      </c>
      <c r="G423" s="6">
        <v>81695</v>
      </c>
      <c r="H423" s="6">
        <v>5447</v>
      </c>
      <c r="I423" s="7" t="s">
        <v>1260</v>
      </c>
      <c r="J423" s="7" t="s">
        <v>1158</v>
      </c>
    </row>
    <row r="424" spans="1:10" ht="30" outlineLevel="2" x14ac:dyDescent="0.25">
      <c r="A424" s="1">
        <v>975522792</v>
      </c>
      <c r="B424" s="2" t="s">
        <v>1263</v>
      </c>
      <c r="C424" s="3">
        <v>59808</v>
      </c>
      <c r="D424" s="4" t="s">
        <v>1264</v>
      </c>
      <c r="E424" s="4" t="s">
        <v>1265</v>
      </c>
      <c r="F424" s="5">
        <v>794007</v>
      </c>
      <c r="G424" s="6">
        <v>744375</v>
      </c>
      <c r="H424" s="6">
        <v>49632</v>
      </c>
      <c r="I424" s="7" t="s">
        <v>1260</v>
      </c>
      <c r="J424" s="7" t="s">
        <v>1158</v>
      </c>
    </row>
    <row r="425" spans="1:10" ht="30" outlineLevel="2" x14ac:dyDescent="0.25">
      <c r="A425" s="1">
        <v>975698130</v>
      </c>
      <c r="B425" s="2" t="s">
        <v>1266</v>
      </c>
      <c r="C425" s="3">
        <v>59809</v>
      </c>
      <c r="D425" s="4" t="s">
        <v>1267</v>
      </c>
      <c r="E425" s="4" t="s">
        <v>1268</v>
      </c>
      <c r="F425" s="5">
        <v>453452</v>
      </c>
      <c r="G425" s="6">
        <v>425107</v>
      </c>
      <c r="H425" s="6">
        <v>28345</v>
      </c>
      <c r="I425" s="7" t="s">
        <v>1260</v>
      </c>
      <c r="J425" s="7" t="s">
        <v>1158</v>
      </c>
    </row>
    <row r="426" spans="1:10" outlineLevel="2" x14ac:dyDescent="0.25">
      <c r="A426" s="1">
        <v>975698130</v>
      </c>
      <c r="B426" s="2" t="s">
        <v>1266</v>
      </c>
      <c r="C426" s="3">
        <v>59810</v>
      </c>
      <c r="D426" s="4" t="s">
        <v>1269</v>
      </c>
      <c r="E426" s="4" t="s">
        <v>1270</v>
      </c>
      <c r="F426" s="5">
        <v>61424</v>
      </c>
      <c r="G426" s="6">
        <v>57584</v>
      </c>
      <c r="H426" s="6">
        <v>3840</v>
      </c>
      <c r="I426" s="7" t="s">
        <v>1260</v>
      </c>
      <c r="J426" s="7" t="s">
        <v>1158</v>
      </c>
    </row>
    <row r="427" spans="1:10" ht="30" outlineLevel="2" x14ac:dyDescent="0.25">
      <c r="A427" s="1">
        <v>982322707</v>
      </c>
      <c r="B427" s="2" t="s">
        <v>1271</v>
      </c>
      <c r="C427" s="3">
        <v>61904</v>
      </c>
      <c r="D427" s="4" t="s">
        <v>1272</v>
      </c>
      <c r="E427" s="4" t="s">
        <v>1273</v>
      </c>
      <c r="F427" s="5">
        <v>427761</v>
      </c>
      <c r="G427" s="6">
        <v>401022</v>
      </c>
      <c r="H427" s="6">
        <v>26739</v>
      </c>
      <c r="I427" s="7" t="s">
        <v>1260</v>
      </c>
      <c r="J427" s="7" t="s">
        <v>1158</v>
      </c>
    </row>
    <row r="428" spans="1:10" ht="30" outlineLevel="2" x14ac:dyDescent="0.25">
      <c r="A428" s="1">
        <v>979257031</v>
      </c>
      <c r="B428" s="2" t="s">
        <v>1274</v>
      </c>
      <c r="C428" s="3">
        <v>17522</v>
      </c>
      <c r="D428" s="4" t="s">
        <v>1275</v>
      </c>
      <c r="E428" s="4" t="s">
        <v>1276</v>
      </c>
      <c r="F428" s="5">
        <v>1220726</v>
      </c>
      <c r="G428" s="6">
        <v>1144421</v>
      </c>
      <c r="H428" s="6">
        <v>76305</v>
      </c>
      <c r="I428" s="7" t="s">
        <v>1260</v>
      </c>
      <c r="J428" s="7" t="s">
        <v>1158</v>
      </c>
    </row>
    <row r="429" spans="1:10" ht="30" outlineLevel="2" x14ac:dyDescent="0.25">
      <c r="A429" s="1">
        <v>979257031</v>
      </c>
      <c r="B429" s="2" t="s">
        <v>1274</v>
      </c>
      <c r="C429" s="3">
        <v>17523</v>
      </c>
      <c r="D429" s="4" t="s">
        <v>1277</v>
      </c>
      <c r="E429" s="4" t="s">
        <v>1278</v>
      </c>
      <c r="F429" s="5">
        <v>1215092</v>
      </c>
      <c r="G429" s="6">
        <v>1139139</v>
      </c>
      <c r="H429" s="6">
        <v>75953</v>
      </c>
      <c r="I429" s="7" t="s">
        <v>1260</v>
      </c>
      <c r="J429" s="7" t="s">
        <v>1158</v>
      </c>
    </row>
    <row r="430" spans="1:10" ht="45" outlineLevel="2" x14ac:dyDescent="0.25">
      <c r="A430" s="1">
        <v>993543497</v>
      </c>
      <c r="B430" s="2" t="s">
        <v>1279</v>
      </c>
      <c r="C430" s="3">
        <v>59797</v>
      </c>
      <c r="D430" s="4" t="s">
        <v>1280</v>
      </c>
      <c r="E430" s="4" t="s">
        <v>1281</v>
      </c>
      <c r="F430" s="5">
        <v>177542</v>
      </c>
      <c r="G430" s="6">
        <v>166444</v>
      </c>
      <c r="H430" s="6">
        <v>11098</v>
      </c>
      <c r="I430" s="7" t="s">
        <v>1282</v>
      </c>
      <c r="J430" s="7" t="s">
        <v>1158</v>
      </c>
    </row>
    <row r="431" spans="1:10" outlineLevel="2" x14ac:dyDescent="0.25">
      <c r="A431" s="1">
        <v>999081045</v>
      </c>
      <c r="B431" s="2" t="s">
        <v>1283</v>
      </c>
      <c r="C431" s="3">
        <v>59381</v>
      </c>
      <c r="D431" s="4" t="s">
        <v>1284</v>
      </c>
      <c r="E431" s="4" t="s">
        <v>517</v>
      </c>
      <c r="F431" s="5">
        <v>106936</v>
      </c>
      <c r="G431" s="6">
        <v>100252</v>
      </c>
      <c r="H431" s="6">
        <v>6684</v>
      </c>
      <c r="I431" s="7" t="s">
        <v>1285</v>
      </c>
      <c r="J431" s="7" t="s">
        <v>1158</v>
      </c>
    </row>
    <row r="432" spans="1:10" outlineLevel="2" x14ac:dyDescent="0.25">
      <c r="A432" s="1">
        <v>999081045</v>
      </c>
      <c r="B432" s="2" t="s">
        <v>1283</v>
      </c>
      <c r="C432" s="3">
        <v>63865</v>
      </c>
      <c r="D432" s="4" t="s">
        <v>1286</v>
      </c>
      <c r="E432" s="4" t="s">
        <v>1287</v>
      </c>
      <c r="F432" s="5">
        <v>17510</v>
      </c>
      <c r="G432" s="6">
        <v>16415</v>
      </c>
      <c r="H432" s="6">
        <v>1095</v>
      </c>
      <c r="I432" s="7" t="s">
        <v>1285</v>
      </c>
      <c r="J432" s="7" t="s">
        <v>1158</v>
      </c>
    </row>
    <row r="433" spans="1:10" outlineLevel="1" x14ac:dyDescent="0.25">
      <c r="A433" s="1"/>
      <c r="B433" s="2"/>
      <c r="C433" s="3"/>
      <c r="D433" s="4"/>
      <c r="E433" s="4"/>
      <c r="F433" s="5">
        <f>SUBTOTAL(9,F390:F432)</f>
        <v>19606031</v>
      </c>
      <c r="G433" s="6">
        <f>SUBTOTAL(9,G390:G432)</f>
        <v>18380493</v>
      </c>
      <c r="H433" s="6">
        <v>1225538</v>
      </c>
      <c r="I433" s="7"/>
      <c r="J433" s="9" t="s">
        <v>1288</v>
      </c>
    </row>
    <row r="434" spans="1:10" ht="30" outlineLevel="2" x14ac:dyDescent="0.25">
      <c r="A434" s="1">
        <v>915638805</v>
      </c>
      <c r="B434" s="2" t="s">
        <v>1289</v>
      </c>
      <c r="C434" s="3">
        <v>58945</v>
      </c>
      <c r="D434" s="4" t="s">
        <v>1290</v>
      </c>
      <c r="E434" s="4" t="s">
        <v>1291</v>
      </c>
      <c r="F434" s="5">
        <v>106875</v>
      </c>
      <c r="G434" s="6">
        <v>100194</v>
      </c>
      <c r="H434" s="6">
        <v>6681</v>
      </c>
      <c r="I434" s="7" t="s">
        <v>1292</v>
      </c>
      <c r="J434" s="7" t="s">
        <v>1293</v>
      </c>
    </row>
    <row r="435" spans="1:10" ht="30" outlineLevel="2" x14ac:dyDescent="0.25">
      <c r="A435" s="1">
        <v>912425576</v>
      </c>
      <c r="B435" s="2" t="s">
        <v>1294</v>
      </c>
      <c r="C435" s="3">
        <v>48765</v>
      </c>
      <c r="D435" s="4" t="s">
        <v>1295</v>
      </c>
      <c r="E435" s="4" t="s">
        <v>1296</v>
      </c>
      <c r="F435" s="5">
        <v>87539</v>
      </c>
      <c r="G435" s="6">
        <v>82067</v>
      </c>
      <c r="H435" s="6">
        <v>5472</v>
      </c>
      <c r="I435" s="7" t="s">
        <v>1292</v>
      </c>
      <c r="J435" s="7" t="s">
        <v>1293</v>
      </c>
    </row>
    <row r="436" spans="1:10" outlineLevel="2" x14ac:dyDescent="0.25">
      <c r="A436" s="1">
        <v>982124824</v>
      </c>
      <c r="B436" s="2" t="s">
        <v>1297</v>
      </c>
      <c r="C436" s="3">
        <v>21343</v>
      </c>
      <c r="D436" s="4" t="s">
        <v>1298</v>
      </c>
      <c r="E436" s="4" t="s">
        <v>1299</v>
      </c>
      <c r="F436" s="5">
        <v>428448</v>
      </c>
      <c r="G436" s="6">
        <v>401666</v>
      </c>
      <c r="H436" s="6">
        <v>26782</v>
      </c>
      <c r="I436" s="7" t="s">
        <v>1292</v>
      </c>
      <c r="J436" s="7" t="s">
        <v>1293</v>
      </c>
    </row>
    <row r="437" spans="1:10" outlineLevel="2" x14ac:dyDescent="0.25">
      <c r="A437" s="1">
        <v>975583562</v>
      </c>
      <c r="B437" s="2" t="s">
        <v>1300</v>
      </c>
      <c r="C437" s="3">
        <v>31860</v>
      </c>
      <c r="D437" s="4" t="s">
        <v>1301</v>
      </c>
      <c r="E437" s="4" t="s">
        <v>1302</v>
      </c>
      <c r="F437" s="5">
        <v>33250</v>
      </c>
      <c r="G437" s="6">
        <v>31172</v>
      </c>
      <c r="H437" s="6">
        <v>2078</v>
      </c>
      <c r="I437" s="7" t="s">
        <v>1292</v>
      </c>
      <c r="J437" s="7" t="s">
        <v>1293</v>
      </c>
    </row>
    <row r="438" spans="1:10" outlineLevel="2" x14ac:dyDescent="0.25">
      <c r="A438" s="1">
        <v>971513403</v>
      </c>
      <c r="B438" s="2" t="s">
        <v>1303</v>
      </c>
      <c r="C438" s="3">
        <v>60596</v>
      </c>
      <c r="D438" s="4" t="s">
        <v>1304</v>
      </c>
      <c r="E438" s="4" t="s">
        <v>1305</v>
      </c>
      <c r="F438" s="5">
        <v>414576</v>
      </c>
      <c r="G438" s="6">
        <v>388662</v>
      </c>
      <c r="H438" s="6">
        <v>25914</v>
      </c>
      <c r="I438" s="7" t="s">
        <v>1306</v>
      </c>
      <c r="J438" s="7" t="s">
        <v>1293</v>
      </c>
    </row>
    <row r="439" spans="1:10" outlineLevel="2" x14ac:dyDescent="0.25">
      <c r="A439" s="1">
        <v>975421880</v>
      </c>
      <c r="B439" s="2" t="s">
        <v>1307</v>
      </c>
      <c r="C439" s="3">
        <v>18785</v>
      </c>
      <c r="D439" s="4" t="s">
        <v>1308</v>
      </c>
      <c r="E439" s="4" t="s">
        <v>1309</v>
      </c>
      <c r="F439" s="5">
        <v>147388</v>
      </c>
      <c r="G439" s="6">
        <v>138175</v>
      </c>
      <c r="H439" s="6">
        <v>9213</v>
      </c>
      <c r="I439" s="7" t="s">
        <v>1306</v>
      </c>
      <c r="J439" s="7" t="s">
        <v>1293</v>
      </c>
    </row>
    <row r="440" spans="1:10" outlineLevel="2" x14ac:dyDescent="0.25">
      <c r="A440" s="1">
        <v>971336501</v>
      </c>
      <c r="B440" s="2" t="s">
        <v>1310</v>
      </c>
      <c r="C440" s="3">
        <v>60711</v>
      </c>
      <c r="D440" s="4" t="s">
        <v>1311</v>
      </c>
      <c r="E440" s="4" t="s">
        <v>1312</v>
      </c>
      <c r="F440" s="5">
        <v>4895568</v>
      </c>
      <c r="G440" s="6">
        <v>4589554</v>
      </c>
      <c r="H440" s="6">
        <v>306014</v>
      </c>
      <c r="I440" s="7" t="s">
        <v>1306</v>
      </c>
      <c r="J440" s="7" t="s">
        <v>1293</v>
      </c>
    </row>
    <row r="441" spans="1:10" outlineLevel="2" x14ac:dyDescent="0.25">
      <c r="A441" s="1">
        <v>971336501</v>
      </c>
      <c r="B441" s="2" t="s">
        <v>1310</v>
      </c>
      <c r="C441" s="3">
        <v>60710</v>
      </c>
      <c r="D441" s="4" t="s">
        <v>1313</v>
      </c>
      <c r="E441" s="4" t="s">
        <v>1314</v>
      </c>
      <c r="F441" s="5">
        <v>579825</v>
      </c>
      <c r="G441" s="6">
        <v>543581</v>
      </c>
      <c r="H441" s="6">
        <v>36244</v>
      </c>
      <c r="I441" s="7" t="s">
        <v>1306</v>
      </c>
      <c r="J441" s="7" t="s">
        <v>1293</v>
      </c>
    </row>
    <row r="442" spans="1:10" outlineLevel="2" x14ac:dyDescent="0.25">
      <c r="A442" s="1">
        <v>974246783</v>
      </c>
      <c r="B442" s="2" t="s">
        <v>1315</v>
      </c>
      <c r="C442" s="3">
        <v>12558</v>
      </c>
      <c r="D442" s="4" t="s">
        <v>1316</v>
      </c>
      <c r="E442" s="4" t="s">
        <v>1317</v>
      </c>
      <c r="F442" s="5">
        <v>301605</v>
      </c>
      <c r="G442" s="6">
        <v>282752</v>
      </c>
      <c r="H442" s="6">
        <v>18853</v>
      </c>
      <c r="I442" s="7" t="s">
        <v>1318</v>
      </c>
      <c r="J442" s="7" t="s">
        <v>1293</v>
      </c>
    </row>
    <row r="443" spans="1:10" outlineLevel="2" x14ac:dyDescent="0.25">
      <c r="A443" s="1">
        <v>964968519</v>
      </c>
      <c r="B443" s="2" t="s">
        <v>1319</v>
      </c>
      <c r="C443" s="3">
        <v>59656</v>
      </c>
      <c r="D443" s="4" t="s">
        <v>1320</v>
      </c>
      <c r="E443" s="4" t="s">
        <v>1321</v>
      </c>
      <c r="F443" s="5">
        <v>71250</v>
      </c>
      <c r="G443" s="6">
        <v>66796</v>
      </c>
      <c r="H443" s="6">
        <v>4454</v>
      </c>
      <c r="I443" s="7" t="s">
        <v>1322</v>
      </c>
      <c r="J443" s="7" t="s">
        <v>1293</v>
      </c>
    </row>
    <row r="444" spans="1:10" outlineLevel="2" x14ac:dyDescent="0.25">
      <c r="A444" s="1">
        <v>895109142</v>
      </c>
      <c r="B444" s="2" t="s">
        <v>1323</v>
      </c>
      <c r="C444" s="3">
        <v>39246</v>
      </c>
      <c r="D444" s="4" t="s">
        <v>1324</v>
      </c>
      <c r="E444" s="4" t="s">
        <v>1325</v>
      </c>
      <c r="F444" s="5">
        <v>59548</v>
      </c>
      <c r="G444" s="6">
        <v>55826</v>
      </c>
      <c r="H444" s="6">
        <v>3722</v>
      </c>
      <c r="I444" s="7" t="s">
        <v>1322</v>
      </c>
      <c r="J444" s="7" t="s">
        <v>1293</v>
      </c>
    </row>
    <row r="445" spans="1:10" outlineLevel="2" x14ac:dyDescent="0.25">
      <c r="A445" s="1">
        <v>984265859</v>
      </c>
      <c r="B445" s="2" t="s">
        <v>1326</v>
      </c>
      <c r="C445" s="3">
        <v>69060</v>
      </c>
      <c r="D445" s="4" t="s">
        <v>1327</v>
      </c>
      <c r="E445" s="4" t="s">
        <v>1328</v>
      </c>
      <c r="F445" s="5">
        <v>980550</v>
      </c>
      <c r="G445" s="6">
        <v>919258</v>
      </c>
      <c r="H445" s="6">
        <v>61292</v>
      </c>
      <c r="I445" s="7" t="s">
        <v>1329</v>
      </c>
      <c r="J445" s="7" t="s">
        <v>1293</v>
      </c>
    </row>
    <row r="446" spans="1:10" outlineLevel="1" x14ac:dyDescent="0.25">
      <c r="A446" s="1"/>
      <c r="B446" s="2"/>
      <c r="C446" s="3"/>
      <c r="D446" s="4"/>
      <c r="E446" s="4"/>
      <c r="F446" s="5">
        <f>SUBTOTAL(9,F434:F445)</f>
        <v>8106422</v>
      </c>
      <c r="G446" s="6">
        <f>SUBTOTAL(9,G434:G445)</f>
        <v>7599703</v>
      </c>
      <c r="H446" s="6">
        <v>506719</v>
      </c>
      <c r="I446" s="7"/>
      <c r="J446" s="9" t="s">
        <v>1330</v>
      </c>
    </row>
    <row r="447" spans="1:10" ht="75" outlineLevel="2" x14ac:dyDescent="0.25">
      <c r="A447" s="1">
        <v>912011577</v>
      </c>
      <c r="B447" s="2" t="s">
        <v>1331</v>
      </c>
      <c r="C447" s="3">
        <v>54407</v>
      </c>
      <c r="D447" s="4" t="s">
        <v>1332</v>
      </c>
      <c r="E447" s="4" t="s">
        <v>1333</v>
      </c>
      <c r="F447" s="5">
        <v>98912</v>
      </c>
      <c r="G447" s="6">
        <v>92729</v>
      </c>
      <c r="H447" s="6">
        <v>6183</v>
      </c>
      <c r="I447" s="7" t="s">
        <v>1334</v>
      </c>
      <c r="J447" s="7" t="s">
        <v>1335</v>
      </c>
    </row>
    <row r="448" spans="1:10" ht="30" outlineLevel="2" x14ac:dyDescent="0.25">
      <c r="A448" s="1">
        <v>981479106</v>
      </c>
      <c r="B448" s="2" t="s">
        <v>1336</v>
      </c>
      <c r="C448" s="3">
        <v>36951</v>
      </c>
      <c r="D448" s="4" t="s">
        <v>1337</v>
      </c>
      <c r="E448" s="4" t="s">
        <v>1338</v>
      </c>
      <c r="F448" s="5">
        <v>547885</v>
      </c>
      <c r="G448" s="6">
        <v>513638</v>
      </c>
      <c r="H448" s="6">
        <v>34247</v>
      </c>
      <c r="I448" s="7" t="s">
        <v>1334</v>
      </c>
      <c r="J448" s="7" t="s">
        <v>1335</v>
      </c>
    </row>
    <row r="449" spans="1:10" ht="30" outlineLevel="2" x14ac:dyDescent="0.25">
      <c r="A449" s="1">
        <v>995510820</v>
      </c>
      <c r="B449" s="2" t="s">
        <v>1339</v>
      </c>
      <c r="C449" s="3">
        <v>54827</v>
      </c>
      <c r="D449" s="4" t="s">
        <v>1340</v>
      </c>
      <c r="E449" s="4" t="s">
        <v>1341</v>
      </c>
      <c r="F449" s="5">
        <v>103745</v>
      </c>
      <c r="G449" s="6">
        <v>97260</v>
      </c>
      <c r="H449" s="6">
        <v>6485</v>
      </c>
      <c r="I449" s="7" t="s">
        <v>1334</v>
      </c>
      <c r="J449" s="7" t="s">
        <v>1335</v>
      </c>
    </row>
    <row r="450" spans="1:10" outlineLevel="2" x14ac:dyDescent="0.25">
      <c r="A450" s="1">
        <v>975576701</v>
      </c>
      <c r="B450" s="2" t="s">
        <v>1342</v>
      </c>
      <c r="C450" s="3">
        <v>50889</v>
      </c>
      <c r="D450" s="4" t="s">
        <v>1343</v>
      </c>
      <c r="E450" s="4" t="s">
        <v>1344</v>
      </c>
      <c r="F450" s="5">
        <v>85599</v>
      </c>
      <c r="G450" s="6">
        <v>80248</v>
      </c>
      <c r="H450" s="6">
        <v>5351</v>
      </c>
      <c r="I450" s="7" t="s">
        <v>1345</v>
      </c>
      <c r="J450" s="7" t="s">
        <v>1335</v>
      </c>
    </row>
    <row r="451" spans="1:10" ht="30" outlineLevel="2" x14ac:dyDescent="0.25">
      <c r="A451" s="1">
        <v>983335071</v>
      </c>
      <c r="B451" s="2" t="s">
        <v>1346</v>
      </c>
      <c r="C451" s="3">
        <v>54446</v>
      </c>
      <c r="D451" s="4" t="s">
        <v>1347</v>
      </c>
      <c r="E451" s="4" t="s">
        <v>1348</v>
      </c>
      <c r="F451" s="5">
        <v>484796</v>
      </c>
      <c r="G451" s="6">
        <v>454492</v>
      </c>
      <c r="H451" s="6">
        <v>30304</v>
      </c>
      <c r="I451" s="7" t="s">
        <v>1349</v>
      </c>
      <c r="J451" s="7" t="s">
        <v>1335</v>
      </c>
    </row>
    <row r="452" spans="1:10" ht="30" outlineLevel="2" x14ac:dyDescent="0.25">
      <c r="A452" s="1">
        <v>987544449</v>
      </c>
      <c r="B452" s="2" t="s">
        <v>1350</v>
      </c>
      <c r="C452" s="3">
        <v>63935</v>
      </c>
      <c r="D452" s="4" t="s">
        <v>1351</v>
      </c>
      <c r="E452" s="4" t="s">
        <v>1352</v>
      </c>
      <c r="F452" s="5">
        <v>99264</v>
      </c>
      <c r="G452" s="6">
        <v>93059</v>
      </c>
      <c r="H452" s="6">
        <v>6205</v>
      </c>
      <c r="I452" s="7" t="s">
        <v>1353</v>
      </c>
      <c r="J452" s="7" t="s">
        <v>1335</v>
      </c>
    </row>
    <row r="453" spans="1:10" outlineLevel="2" x14ac:dyDescent="0.25">
      <c r="A453" s="1">
        <v>971319097</v>
      </c>
      <c r="B453" s="2" t="s">
        <v>1354</v>
      </c>
      <c r="C453" s="3">
        <v>62361</v>
      </c>
      <c r="D453" s="4" t="s">
        <v>1355</v>
      </c>
      <c r="E453" s="4" t="s">
        <v>1356</v>
      </c>
      <c r="F453" s="5">
        <v>706024</v>
      </c>
      <c r="G453" s="6">
        <v>661892</v>
      </c>
      <c r="H453" s="6">
        <v>44132</v>
      </c>
      <c r="I453" s="7" t="s">
        <v>1353</v>
      </c>
      <c r="J453" s="7" t="s">
        <v>1335</v>
      </c>
    </row>
    <row r="454" spans="1:10" outlineLevel="2" x14ac:dyDescent="0.25">
      <c r="A454" s="1">
        <v>971319186</v>
      </c>
      <c r="B454" s="2" t="s">
        <v>1357</v>
      </c>
      <c r="C454" s="3">
        <v>8026</v>
      </c>
      <c r="D454" s="4" t="s">
        <v>1358</v>
      </c>
      <c r="E454" s="4" t="s">
        <v>1359</v>
      </c>
      <c r="F454" s="5">
        <v>1257933</v>
      </c>
      <c r="G454" s="6">
        <v>1179302</v>
      </c>
      <c r="H454" s="6">
        <v>78631</v>
      </c>
      <c r="I454" s="7" t="s">
        <v>1353</v>
      </c>
      <c r="J454" s="7" t="s">
        <v>1335</v>
      </c>
    </row>
    <row r="455" spans="1:10" ht="30" outlineLevel="2" x14ac:dyDescent="0.25">
      <c r="A455" s="1">
        <v>971319186</v>
      </c>
      <c r="B455" s="2" t="s">
        <v>1357</v>
      </c>
      <c r="C455" s="3">
        <v>53317</v>
      </c>
      <c r="D455" s="4" t="s">
        <v>1360</v>
      </c>
      <c r="E455" s="4" t="s">
        <v>1361</v>
      </c>
      <c r="F455" s="5">
        <v>63750</v>
      </c>
      <c r="G455" s="6">
        <v>59765</v>
      </c>
      <c r="H455" s="6">
        <v>3985</v>
      </c>
      <c r="I455" s="7" t="s">
        <v>1353</v>
      </c>
      <c r="J455" s="7" t="s">
        <v>1335</v>
      </c>
    </row>
    <row r="456" spans="1:10" ht="30" outlineLevel="2" x14ac:dyDescent="0.25">
      <c r="A456" s="1">
        <v>994022199</v>
      </c>
      <c r="B456" s="2" t="s">
        <v>1362</v>
      </c>
      <c r="C456" s="3">
        <v>59243</v>
      </c>
      <c r="D456" s="4" t="s">
        <v>1363</v>
      </c>
      <c r="E456" s="4" t="s">
        <v>1364</v>
      </c>
      <c r="F456" s="5">
        <v>831704</v>
      </c>
      <c r="G456" s="6">
        <v>779716</v>
      </c>
      <c r="H456" s="6">
        <v>51988</v>
      </c>
      <c r="I456" s="7" t="s">
        <v>1353</v>
      </c>
      <c r="J456" s="7" t="s">
        <v>1335</v>
      </c>
    </row>
    <row r="457" spans="1:10" ht="30" outlineLevel="2" x14ac:dyDescent="0.25">
      <c r="A457" s="1">
        <v>971320443</v>
      </c>
      <c r="B457" s="2" t="s">
        <v>1365</v>
      </c>
      <c r="C457" s="3">
        <v>60118</v>
      </c>
      <c r="D457" s="4" t="s">
        <v>1366</v>
      </c>
      <c r="E457" s="4" t="s">
        <v>1367</v>
      </c>
      <c r="F457" s="5">
        <v>533467</v>
      </c>
      <c r="G457" s="6">
        <v>500121</v>
      </c>
      <c r="H457" s="6">
        <v>33346</v>
      </c>
      <c r="I457" s="7" t="s">
        <v>1368</v>
      </c>
      <c r="J457" s="7" t="s">
        <v>1335</v>
      </c>
    </row>
    <row r="458" spans="1:10" ht="30" outlineLevel="2" x14ac:dyDescent="0.25">
      <c r="A458" s="1">
        <v>971317647</v>
      </c>
      <c r="B458" s="2" t="s">
        <v>1369</v>
      </c>
      <c r="C458" s="3">
        <v>51435</v>
      </c>
      <c r="D458" s="4" t="s">
        <v>1370</v>
      </c>
      <c r="E458" s="4" t="s">
        <v>1371</v>
      </c>
      <c r="F458" s="5">
        <v>160602</v>
      </c>
      <c r="G458" s="6">
        <v>150563</v>
      </c>
      <c r="H458" s="6">
        <v>10039</v>
      </c>
      <c r="I458" s="7" t="s">
        <v>1372</v>
      </c>
      <c r="J458" s="7" t="s">
        <v>1335</v>
      </c>
    </row>
    <row r="459" spans="1:10" outlineLevel="2" x14ac:dyDescent="0.25">
      <c r="A459" s="1">
        <v>971317647</v>
      </c>
      <c r="B459" s="2" t="s">
        <v>1369</v>
      </c>
      <c r="C459" s="3">
        <v>53978</v>
      </c>
      <c r="D459" s="4" t="s">
        <v>1373</v>
      </c>
      <c r="E459" s="4" t="s">
        <v>1374</v>
      </c>
      <c r="F459" s="5">
        <v>141590</v>
      </c>
      <c r="G459" s="6">
        <v>132739</v>
      </c>
      <c r="H459" s="6">
        <v>8851</v>
      </c>
      <c r="I459" s="7" t="s">
        <v>1372</v>
      </c>
      <c r="J459" s="7" t="s">
        <v>1335</v>
      </c>
    </row>
    <row r="460" spans="1:10" ht="30" outlineLevel="2" x14ac:dyDescent="0.25">
      <c r="A460" s="1">
        <v>971317647</v>
      </c>
      <c r="B460" s="2" t="s">
        <v>1369</v>
      </c>
      <c r="C460" s="3">
        <v>53976</v>
      </c>
      <c r="D460" s="4" t="s">
        <v>1375</v>
      </c>
      <c r="E460" s="4" t="s">
        <v>1376</v>
      </c>
      <c r="F460" s="5">
        <v>121647</v>
      </c>
      <c r="G460" s="6">
        <v>114043</v>
      </c>
      <c r="H460" s="6">
        <v>7604</v>
      </c>
      <c r="I460" s="7" t="s">
        <v>1372</v>
      </c>
      <c r="J460" s="7" t="s">
        <v>1335</v>
      </c>
    </row>
    <row r="461" spans="1:10" outlineLevel="2" x14ac:dyDescent="0.25">
      <c r="A461" s="1">
        <v>993752355</v>
      </c>
      <c r="B461" s="2" t="s">
        <v>1377</v>
      </c>
      <c r="C461" s="3">
        <v>17237</v>
      </c>
      <c r="D461" s="4" t="s">
        <v>1378</v>
      </c>
      <c r="E461" s="4" t="s">
        <v>1379</v>
      </c>
      <c r="F461" s="5">
        <v>120953</v>
      </c>
      <c r="G461" s="6">
        <v>113392</v>
      </c>
      <c r="H461" s="6">
        <v>7561</v>
      </c>
      <c r="I461" s="7" t="s">
        <v>1372</v>
      </c>
      <c r="J461" s="7" t="s">
        <v>1335</v>
      </c>
    </row>
    <row r="462" spans="1:10" ht="45" outlineLevel="2" x14ac:dyDescent="0.25">
      <c r="A462" s="1">
        <v>971317671</v>
      </c>
      <c r="B462" s="2" t="s">
        <v>1380</v>
      </c>
      <c r="C462" s="3">
        <v>20857</v>
      </c>
      <c r="D462" s="4" t="s">
        <v>1381</v>
      </c>
      <c r="E462" s="4" t="s">
        <v>1382</v>
      </c>
      <c r="F462" s="5">
        <v>8259544</v>
      </c>
      <c r="G462" s="6">
        <v>7743254</v>
      </c>
      <c r="H462" s="6">
        <v>516290</v>
      </c>
      <c r="I462" s="7" t="s">
        <v>1372</v>
      </c>
      <c r="J462" s="7" t="s">
        <v>1335</v>
      </c>
    </row>
    <row r="463" spans="1:10" ht="30" outlineLevel="2" x14ac:dyDescent="0.25">
      <c r="A463" s="1">
        <v>971317671</v>
      </c>
      <c r="B463" s="2" t="s">
        <v>1380</v>
      </c>
      <c r="C463" s="3">
        <v>20858</v>
      </c>
      <c r="D463" s="4" t="s">
        <v>1383</v>
      </c>
      <c r="E463" s="4" t="s">
        <v>1384</v>
      </c>
      <c r="F463" s="5">
        <v>2551826</v>
      </c>
      <c r="G463" s="6">
        <v>2392316</v>
      </c>
      <c r="H463" s="6">
        <v>159510</v>
      </c>
      <c r="I463" s="7" t="s">
        <v>1372</v>
      </c>
      <c r="J463" s="7" t="s">
        <v>1335</v>
      </c>
    </row>
    <row r="464" spans="1:10" outlineLevel="2" x14ac:dyDescent="0.25">
      <c r="A464" s="1">
        <v>918355731</v>
      </c>
      <c r="B464" s="2" t="s">
        <v>1385</v>
      </c>
      <c r="C464" s="3">
        <v>1080</v>
      </c>
      <c r="D464" s="4" t="s">
        <v>1386</v>
      </c>
      <c r="E464" s="4" t="s">
        <v>1387</v>
      </c>
      <c r="F464" s="5">
        <v>18750</v>
      </c>
      <c r="G464" s="6">
        <v>17578</v>
      </c>
      <c r="H464" s="6">
        <v>1172</v>
      </c>
      <c r="I464" s="7" t="s">
        <v>1372</v>
      </c>
      <c r="J464" s="7" t="s">
        <v>1335</v>
      </c>
    </row>
    <row r="465" spans="1:10" outlineLevel="2" x14ac:dyDescent="0.25">
      <c r="A465" s="1">
        <v>969977966</v>
      </c>
      <c r="B465" s="2" t="s">
        <v>1388</v>
      </c>
      <c r="C465" s="3">
        <v>60104</v>
      </c>
      <c r="D465" s="4" t="s">
        <v>1389</v>
      </c>
      <c r="E465" s="4" t="s">
        <v>1390</v>
      </c>
      <c r="F465" s="5">
        <v>1517396</v>
      </c>
      <c r="G465" s="6">
        <v>1422546</v>
      </c>
      <c r="H465" s="6">
        <v>94850</v>
      </c>
      <c r="I465" s="7" t="s">
        <v>1372</v>
      </c>
      <c r="J465" s="7" t="s">
        <v>1335</v>
      </c>
    </row>
    <row r="466" spans="1:10" ht="30" outlineLevel="2" x14ac:dyDescent="0.25">
      <c r="A466" s="1">
        <v>971321059</v>
      </c>
      <c r="B466" s="2" t="s">
        <v>1391</v>
      </c>
      <c r="C466" s="3">
        <v>2600</v>
      </c>
      <c r="D466" s="4" t="s">
        <v>1392</v>
      </c>
      <c r="E466" s="4" t="s">
        <v>1393</v>
      </c>
      <c r="F466" s="5">
        <v>1334894</v>
      </c>
      <c r="G466" s="6">
        <v>1251452</v>
      </c>
      <c r="H466" s="6">
        <v>83442</v>
      </c>
      <c r="I466" s="7" t="s">
        <v>1372</v>
      </c>
      <c r="J466" s="7" t="s">
        <v>1335</v>
      </c>
    </row>
    <row r="467" spans="1:10" outlineLevel="2" x14ac:dyDescent="0.25">
      <c r="A467" s="1">
        <v>971321059</v>
      </c>
      <c r="B467" s="2" t="s">
        <v>1391</v>
      </c>
      <c r="C467" s="3">
        <v>51666</v>
      </c>
      <c r="D467" s="4" t="s">
        <v>1394</v>
      </c>
      <c r="E467" s="4" t="s">
        <v>1395</v>
      </c>
      <c r="F467" s="5">
        <v>314332</v>
      </c>
      <c r="G467" s="6">
        <v>294684</v>
      </c>
      <c r="H467" s="6">
        <v>19648</v>
      </c>
      <c r="I467" s="7" t="s">
        <v>1372</v>
      </c>
      <c r="J467" s="7" t="s">
        <v>1335</v>
      </c>
    </row>
    <row r="468" spans="1:10" outlineLevel="2" x14ac:dyDescent="0.25">
      <c r="A468" s="1">
        <v>971321059</v>
      </c>
      <c r="B468" s="2" t="s">
        <v>1391</v>
      </c>
      <c r="C468" s="3">
        <v>51322</v>
      </c>
      <c r="D468" s="4" t="s">
        <v>1396</v>
      </c>
      <c r="E468" s="4" t="s">
        <v>1397</v>
      </c>
      <c r="F468" s="5">
        <v>298158</v>
      </c>
      <c r="G468" s="6">
        <v>279521</v>
      </c>
      <c r="H468" s="6">
        <v>18637</v>
      </c>
      <c r="I468" s="7" t="s">
        <v>1372</v>
      </c>
      <c r="J468" s="7" t="s">
        <v>1335</v>
      </c>
    </row>
    <row r="469" spans="1:10" ht="30" outlineLevel="2" x14ac:dyDescent="0.25">
      <c r="A469" s="1">
        <v>971321059</v>
      </c>
      <c r="B469" s="2" t="s">
        <v>1391</v>
      </c>
      <c r="C469" s="3">
        <v>51184</v>
      </c>
      <c r="D469" s="4" t="s">
        <v>1398</v>
      </c>
      <c r="E469" s="4" t="s">
        <v>1399</v>
      </c>
      <c r="F469" s="5">
        <v>176654</v>
      </c>
      <c r="G469" s="6">
        <v>165612</v>
      </c>
      <c r="H469" s="6">
        <v>11042</v>
      </c>
      <c r="I469" s="7" t="s">
        <v>1372</v>
      </c>
      <c r="J469" s="7" t="s">
        <v>1335</v>
      </c>
    </row>
    <row r="470" spans="1:10" ht="30" outlineLevel="2" x14ac:dyDescent="0.25">
      <c r="A470" s="1">
        <v>971321059</v>
      </c>
      <c r="B470" s="2" t="s">
        <v>1391</v>
      </c>
      <c r="C470" s="3">
        <v>52512</v>
      </c>
      <c r="D470" s="4" t="s">
        <v>1400</v>
      </c>
      <c r="E470" s="4" t="s">
        <v>1401</v>
      </c>
      <c r="F470" s="5">
        <v>63341</v>
      </c>
      <c r="G470" s="6">
        <v>59382</v>
      </c>
      <c r="H470" s="6">
        <v>3959</v>
      </c>
      <c r="I470" s="7" t="s">
        <v>1372</v>
      </c>
      <c r="J470" s="7" t="s">
        <v>1335</v>
      </c>
    </row>
    <row r="471" spans="1:10" ht="30" outlineLevel="2" x14ac:dyDescent="0.25">
      <c r="A471" s="1">
        <v>971321059</v>
      </c>
      <c r="B471" s="2" t="s">
        <v>1391</v>
      </c>
      <c r="C471" s="3">
        <v>54806</v>
      </c>
      <c r="D471" s="4" t="s">
        <v>1402</v>
      </c>
      <c r="E471" s="4" t="s">
        <v>1403</v>
      </c>
      <c r="F471" s="5">
        <v>61068</v>
      </c>
      <c r="G471" s="6">
        <v>57251</v>
      </c>
      <c r="H471" s="6">
        <v>3817</v>
      </c>
      <c r="I471" s="7" t="s">
        <v>1372</v>
      </c>
      <c r="J471" s="7" t="s">
        <v>1335</v>
      </c>
    </row>
    <row r="472" spans="1:10" ht="30" outlineLevel="2" x14ac:dyDescent="0.25">
      <c r="A472" s="1">
        <v>985700192</v>
      </c>
      <c r="B472" s="2" t="s">
        <v>1404</v>
      </c>
      <c r="C472" s="3">
        <v>8233</v>
      </c>
      <c r="D472" s="4" t="s">
        <v>1405</v>
      </c>
      <c r="E472" s="4" t="s">
        <v>1406</v>
      </c>
      <c r="F472" s="5">
        <v>79425</v>
      </c>
      <c r="G472" s="6">
        <v>74460</v>
      </c>
      <c r="H472" s="6">
        <v>4965</v>
      </c>
      <c r="I472" s="7" t="s">
        <v>1407</v>
      </c>
      <c r="J472" s="7" t="s">
        <v>1335</v>
      </c>
    </row>
    <row r="473" spans="1:10" ht="30" outlineLevel="2" x14ac:dyDescent="0.25">
      <c r="A473" s="1">
        <v>975604950</v>
      </c>
      <c r="B473" s="2" t="s">
        <v>1408</v>
      </c>
      <c r="C473" s="3">
        <v>71228</v>
      </c>
      <c r="D473" s="4" t="s">
        <v>1409</v>
      </c>
      <c r="E473" s="4" t="s">
        <v>1410</v>
      </c>
      <c r="F473" s="5">
        <v>1197579</v>
      </c>
      <c r="G473" s="6">
        <v>1122720</v>
      </c>
      <c r="H473" s="6">
        <v>74859</v>
      </c>
      <c r="I473" s="7" t="s">
        <v>1411</v>
      </c>
      <c r="J473" s="7" t="s">
        <v>1335</v>
      </c>
    </row>
    <row r="474" spans="1:10" ht="30" outlineLevel="2" x14ac:dyDescent="0.25">
      <c r="A474" s="1">
        <v>975604950</v>
      </c>
      <c r="B474" s="2" t="s">
        <v>1408</v>
      </c>
      <c r="C474" s="3">
        <v>20671</v>
      </c>
      <c r="D474" s="4" t="s">
        <v>1412</v>
      </c>
      <c r="E474" s="4" t="s">
        <v>1413</v>
      </c>
      <c r="F474" s="5">
        <v>439802</v>
      </c>
      <c r="G474" s="6">
        <v>412311</v>
      </c>
      <c r="H474" s="6">
        <v>27491</v>
      </c>
      <c r="I474" s="7" t="s">
        <v>1411</v>
      </c>
      <c r="J474" s="7" t="s">
        <v>1335</v>
      </c>
    </row>
    <row r="475" spans="1:10" outlineLevel="2" x14ac:dyDescent="0.25">
      <c r="A475" s="1">
        <v>975604950</v>
      </c>
      <c r="B475" s="2" t="s">
        <v>1408</v>
      </c>
      <c r="C475" s="3">
        <v>71228</v>
      </c>
      <c r="D475" s="4" t="s">
        <v>1409</v>
      </c>
      <c r="E475" s="4" t="s">
        <v>1414</v>
      </c>
      <c r="F475" s="5">
        <v>160098</v>
      </c>
      <c r="G475" s="6">
        <v>150091</v>
      </c>
      <c r="H475" s="6">
        <v>10007</v>
      </c>
      <c r="I475" s="7" t="s">
        <v>1411</v>
      </c>
      <c r="J475" s="7" t="s">
        <v>1335</v>
      </c>
    </row>
    <row r="476" spans="1:10" ht="30" outlineLevel="2" x14ac:dyDescent="0.25">
      <c r="A476" s="1">
        <v>971316810</v>
      </c>
      <c r="B476" s="2" t="s">
        <v>1415</v>
      </c>
      <c r="C476" s="3">
        <v>66445</v>
      </c>
      <c r="D476" s="4" t="s">
        <v>1416</v>
      </c>
      <c r="E476" s="4" t="s">
        <v>1417</v>
      </c>
      <c r="F476" s="5">
        <v>479743</v>
      </c>
      <c r="G476" s="6">
        <v>449755</v>
      </c>
      <c r="H476" s="6">
        <v>29988</v>
      </c>
      <c r="I476" s="7" t="s">
        <v>1411</v>
      </c>
      <c r="J476" s="7" t="s">
        <v>1335</v>
      </c>
    </row>
    <row r="477" spans="1:10" outlineLevel="2" x14ac:dyDescent="0.25">
      <c r="A477" s="1">
        <v>975705323</v>
      </c>
      <c r="B477" s="2" t="s">
        <v>207</v>
      </c>
      <c r="C477" s="3">
        <v>20826</v>
      </c>
      <c r="D477" s="4" t="s">
        <v>1418</v>
      </c>
      <c r="E477" s="4" t="s">
        <v>1419</v>
      </c>
      <c r="F477" s="5">
        <v>28937</v>
      </c>
      <c r="G477" s="6">
        <v>27128</v>
      </c>
      <c r="H477" s="6">
        <v>1809</v>
      </c>
      <c r="I477" s="7" t="s">
        <v>1411</v>
      </c>
      <c r="J477" s="7" t="s">
        <v>1335</v>
      </c>
    </row>
    <row r="478" spans="1:10" outlineLevel="2" x14ac:dyDescent="0.25">
      <c r="A478" s="1">
        <v>982772230</v>
      </c>
      <c r="B478" s="2" t="s">
        <v>1420</v>
      </c>
      <c r="C478" s="3">
        <v>70945</v>
      </c>
      <c r="D478" s="4" t="s">
        <v>1421</v>
      </c>
      <c r="E478" s="4" t="s">
        <v>1422</v>
      </c>
      <c r="F478" s="5">
        <v>2650342</v>
      </c>
      <c r="G478" s="6">
        <v>2484674</v>
      </c>
      <c r="H478" s="6">
        <v>165668</v>
      </c>
      <c r="I478" s="7" t="s">
        <v>1411</v>
      </c>
      <c r="J478" s="7" t="s">
        <v>1335</v>
      </c>
    </row>
    <row r="479" spans="1:10" outlineLevel="1" x14ac:dyDescent="0.25">
      <c r="A479" s="1"/>
      <c r="B479" s="2"/>
      <c r="C479" s="3"/>
      <c r="D479" s="4"/>
      <c r="E479" s="4"/>
      <c r="F479" s="5">
        <f>SUBTOTAL(9,F447:F478)</f>
        <v>24989760</v>
      </c>
      <c r="G479" s="6">
        <f>SUBTOTAL(9,G447:G478)</f>
        <v>23427694</v>
      </c>
      <c r="H479" s="6">
        <v>1562066</v>
      </c>
      <c r="I479" s="7"/>
      <c r="J479" s="9" t="s">
        <v>1423</v>
      </c>
    </row>
    <row r="480" spans="1:10" outlineLevel="2" x14ac:dyDescent="0.25">
      <c r="A480" s="1">
        <v>984686005</v>
      </c>
      <c r="B480" s="2" t="s">
        <v>1424</v>
      </c>
      <c r="C480" s="3">
        <v>5545</v>
      </c>
      <c r="D480" s="4" t="s">
        <v>1425</v>
      </c>
      <c r="E480" s="4" t="s">
        <v>1426</v>
      </c>
      <c r="F480" s="5">
        <v>79342</v>
      </c>
      <c r="G480" s="6">
        <v>74382</v>
      </c>
      <c r="H480" s="6">
        <v>4960</v>
      </c>
      <c r="I480" s="7" t="s">
        <v>1427</v>
      </c>
      <c r="J480" s="7" t="s">
        <v>1428</v>
      </c>
    </row>
    <row r="481" spans="1:10" ht="30" outlineLevel="2" x14ac:dyDescent="0.25">
      <c r="A481" s="1">
        <v>983978762</v>
      </c>
      <c r="B481" s="2" t="s">
        <v>1429</v>
      </c>
      <c r="C481" s="3">
        <v>54287</v>
      </c>
      <c r="D481" s="4" t="s">
        <v>1430</v>
      </c>
      <c r="E481" s="4" t="s">
        <v>1431</v>
      </c>
      <c r="F481" s="5">
        <v>27166</v>
      </c>
      <c r="G481" s="6">
        <v>25468</v>
      </c>
      <c r="H481" s="6">
        <v>1698</v>
      </c>
      <c r="I481" s="7" t="s">
        <v>1432</v>
      </c>
      <c r="J481" s="7" t="s">
        <v>1428</v>
      </c>
    </row>
    <row r="482" spans="1:10" outlineLevel="2" x14ac:dyDescent="0.25">
      <c r="A482" s="1">
        <v>970226850</v>
      </c>
      <c r="B482" s="2" t="s">
        <v>1433</v>
      </c>
      <c r="C482" s="3">
        <v>64368</v>
      </c>
      <c r="D482" s="4" t="s">
        <v>1434</v>
      </c>
      <c r="E482" s="4" t="s">
        <v>1435</v>
      </c>
      <c r="F482" s="5">
        <v>118066</v>
      </c>
      <c r="G482" s="6">
        <v>110686</v>
      </c>
      <c r="H482" s="6">
        <v>7380</v>
      </c>
      <c r="I482" s="7" t="s">
        <v>1432</v>
      </c>
      <c r="J482" s="7" t="s">
        <v>1428</v>
      </c>
    </row>
    <row r="483" spans="1:10" outlineLevel="2" x14ac:dyDescent="0.25">
      <c r="A483" s="1">
        <v>970226850</v>
      </c>
      <c r="B483" s="2" t="s">
        <v>1433</v>
      </c>
      <c r="C483" s="3">
        <v>5316</v>
      </c>
      <c r="D483" s="4" t="s">
        <v>1436</v>
      </c>
      <c r="E483" s="4" t="s">
        <v>1435</v>
      </c>
      <c r="F483" s="5">
        <v>48983</v>
      </c>
      <c r="G483" s="6">
        <v>45921</v>
      </c>
      <c r="H483" s="6">
        <v>3062</v>
      </c>
      <c r="I483" s="7" t="s">
        <v>1432</v>
      </c>
      <c r="J483" s="7" t="s">
        <v>1428</v>
      </c>
    </row>
    <row r="484" spans="1:10" outlineLevel="2" x14ac:dyDescent="0.25">
      <c r="A484" s="1">
        <v>970226850</v>
      </c>
      <c r="B484" s="2" t="s">
        <v>1433</v>
      </c>
      <c r="C484" s="3">
        <v>17591</v>
      </c>
      <c r="D484" s="4" t="s">
        <v>1437</v>
      </c>
      <c r="E484" s="4" t="s">
        <v>1435</v>
      </c>
      <c r="F484" s="5">
        <v>22937</v>
      </c>
      <c r="G484" s="6">
        <v>21503</v>
      </c>
      <c r="H484" s="6">
        <v>1434</v>
      </c>
      <c r="I484" s="7" t="s">
        <v>1432</v>
      </c>
      <c r="J484" s="7" t="s">
        <v>1428</v>
      </c>
    </row>
    <row r="485" spans="1:10" outlineLevel="2" x14ac:dyDescent="0.25">
      <c r="A485" s="1">
        <v>970226850</v>
      </c>
      <c r="B485" s="2" t="s">
        <v>1433</v>
      </c>
      <c r="C485" s="3">
        <v>51499</v>
      </c>
      <c r="D485" s="4" t="s">
        <v>1438</v>
      </c>
      <c r="E485" s="4" t="s">
        <v>1435</v>
      </c>
      <c r="F485" s="5">
        <v>17730</v>
      </c>
      <c r="G485" s="6">
        <v>16622</v>
      </c>
      <c r="H485" s="6">
        <v>1108</v>
      </c>
      <c r="I485" s="7" t="s">
        <v>1432</v>
      </c>
      <c r="J485" s="7" t="s">
        <v>1428</v>
      </c>
    </row>
    <row r="486" spans="1:10" outlineLevel="2" x14ac:dyDescent="0.25">
      <c r="A486" s="1">
        <v>883927842</v>
      </c>
      <c r="B486" s="2" t="s">
        <v>1439</v>
      </c>
      <c r="C486" s="3">
        <v>37140</v>
      </c>
      <c r="D486" s="4" t="s">
        <v>1440</v>
      </c>
      <c r="E486" s="4" t="s">
        <v>1441</v>
      </c>
      <c r="F486" s="5">
        <v>370140</v>
      </c>
      <c r="G486" s="6">
        <v>347003</v>
      </c>
      <c r="H486" s="6">
        <v>23137</v>
      </c>
      <c r="I486" s="7" t="s">
        <v>1432</v>
      </c>
      <c r="J486" s="7" t="s">
        <v>1428</v>
      </c>
    </row>
    <row r="487" spans="1:10" outlineLevel="2" x14ac:dyDescent="0.25">
      <c r="A487" s="1">
        <v>975477991</v>
      </c>
      <c r="B487" s="2" t="s">
        <v>1442</v>
      </c>
      <c r="C487" s="3">
        <v>27280</v>
      </c>
      <c r="D487" s="4" t="s">
        <v>1443</v>
      </c>
      <c r="E487" s="4" t="s">
        <v>1444</v>
      </c>
      <c r="F487" s="5">
        <v>118818</v>
      </c>
      <c r="G487" s="6">
        <v>111391</v>
      </c>
      <c r="H487" s="6">
        <v>7427</v>
      </c>
      <c r="I487" s="7" t="s">
        <v>1445</v>
      </c>
      <c r="J487" s="7" t="s">
        <v>1428</v>
      </c>
    </row>
    <row r="488" spans="1:10" outlineLevel="2" x14ac:dyDescent="0.25">
      <c r="A488" s="1">
        <v>975481441</v>
      </c>
      <c r="B488" s="2" t="s">
        <v>1446</v>
      </c>
      <c r="C488" s="3">
        <v>54802</v>
      </c>
      <c r="D488" s="4" t="s">
        <v>1447</v>
      </c>
      <c r="E488" s="4" t="s">
        <v>1448</v>
      </c>
      <c r="F488" s="5">
        <v>504545</v>
      </c>
      <c r="G488" s="6">
        <v>473007</v>
      </c>
      <c r="H488" s="6">
        <v>31538</v>
      </c>
      <c r="I488" s="7" t="s">
        <v>1449</v>
      </c>
      <c r="J488" s="7" t="s">
        <v>1428</v>
      </c>
    </row>
    <row r="489" spans="1:10" outlineLevel="2" x14ac:dyDescent="0.25">
      <c r="A489" s="1">
        <v>882973212</v>
      </c>
      <c r="B489" s="2" t="s">
        <v>1450</v>
      </c>
      <c r="C489" s="3">
        <v>63029</v>
      </c>
      <c r="D489" s="4" t="s">
        <v>1451</v>
      </c>
      <c r="E489" s="4" t="s">
        <v>1452</v>
      </c>
      <c r="F489" s="5">
        <v>26250</v>
      </c>
      <c r="G489" s="6">
        <v>24609</v>
      </c>
      <c r="H489" s="6">
        <v>1641</v>
      </c>
      <c r="I489" s="7" t="s">
        <v>1449</v>
      </c>
      <c r="J489" s="7" t="s">
        <v>1428</v>
      </c>
    </row>
    <row r="490" spans="1:10" ht="30" outlineLevel="2" x14ac:dyDescent="0.25">
      <c r="A490" s="1">
        <v>975470296</v>
      </c>
      <c r="B490" s="2" t="s">
        <v>1453</v>
      </c>
      <c r="C490" s="3">
        <v>20991</v>
      </c>
      <c r="D490" s="4" t="s">
        <v>1454</v>
      </c>
      <c r="E490" s="4" t="s">
        <v>1455</v>
      </c>
      <c r="F490" s="5">
        <v>153938</v>
      </c>
      <c r="G490" s="6">
        <v>144316</v>
      </c>
      <c r="H490" s="6">
        <v>9622</v>
      </c>
      <c r="I490" s="7" t="s">
        <v>1449</v>
      </c>
      <c r="J490" s="7" t="s">
        <v>1428</v>
      </c>
    </row>
    <row r="491" spans="1:10" ht="30" outlineLevel="2" x14ac:dyDescent="0.25">
      <c r="A491" s="1">
        <v>971250135</v>
      </c>
      <c r="B491" s="2" t="s">
        <v>1456</v>
      </c>
      <c r="C491" s="3">
        <v>60523</v>
      </c>
      <c r="D491" s="4" t="s">
        <v>1457</v>
      </c>
      <c r="E491" s="4" t="s">
        <v>1458</v>
      </c>
      <c r="F491" s="5">
        <v>868423</v>
      </c>
      <c r="G491" s="6">
        <v>814139</v>
      </c>
      <c r="H491" s="6">
        <v>54284</v>
      </c>
      <c r="I491" s="7" t="s">
        <v>1449</v>
      </c>
      <c r="J491" s="7" t="s">
        <v>1428</v>
      </c>
    </row>
    <row r="492" spans="1:10" outlineLevel="2" x14ac:dyDescent="0.25">
      <c r="A492" s="1">
        <v>979466595</v>
      </c>
      <c r="B492" s="2" t="s">
        <v>1459</v>
      </c>
      <c r="C492" s="3">
        <v>19635</v>
      </c>
      <c r="D492" s="4" t="s">
        <v>1460</v>
      </c>
      <c r="E492" s="4" t="s">
        <v>1461</v>
      </c>
      <c r="F492" s="5">
        <v>39666</v>
      </c>
      <c r="G492" s="6">
        <v>37187</v>
      </c>
      <c r="H492" s="6">
        <v>2479</v>
      </c>
      <c r="I492" s="7" t="s">
        <v>1462</v>
      </c>
      <c r="J492" s="7" t="s">
        <v>1428</v>
      </c>
    </row>
    <row r="493" spans="1:10" outlineLevel="2" x14ac:dyDescent="0.25">
      <c r="A493" s="1">
        <v>986713956</v>
      </c>
      <c r="B493" s="2" t="s">
        <v>1463</v>
      </c>
      <c r="C493" s="3">
        <v>59895</v>
      </c>
      <c r="D493" s="4" t="s">
        <v>1464</v>
      </c>
      <c r="E493" s="4" t="s">
        <v>827</v>
      </c>
      <c r="F493" s="5">
        <v>75865</v>
      </c>
      <c r="G493" s="6">
        <v>71123</v>
      </c>
      <c r="H493" s="6">
        <v>4742</v>
      </c>
      <c r="I493" s="7" t="s">
        <v>350</v>
      </c>
      <c r="J493" s="7" t="s">
        <v>1428</v>
      </c>
    </row>
    <row r="494" spans="1:10" outlineLevel="1" x14ac:dyDescent="0.25">
      <c r="A494" s="1"/>
      <c r="B494" s="2"/>
      <c r="C494" s="3"/>
      <c r="D494" s="4"/>
      <c r="E494" s="4"/>
      <c r="F494" s="5">
        <f>SUBTOTAL(9,F480:F493)</f>
        <v>2471869</v>
      </c>
      <c r="G494" s="6">
        <f>SUBTOTAL(9,G480:G493)</f>
        <v>2317357</v>
      </c>
      <c r="H494" s="6">
        <v>154512</v>
      </c>
      <c r="I494" s="7"/>
      <c r="J494" s="9" t="s">
        <v>1465</v>
      </c>
    </row>
    <row r="495" spans="1:10" x14ac:dyDescent="0.25">
      <c r="A495" s="1"/>
      <c r="B495" s="2"/>
      <c r="C495" s="3"/>
      <c r="D495" s="4"/>
      <c r="E495" s="4"/>
      <c r="F495" s="5">
        <f>SUBTOTAL(9,F2:F493)</f>
        <v>304002686</v>
      </c>
      <c r="G495" s="6">
        <f>SUBTOTAL(9,G2:G493)</f>
        <v>285000000</v>
      </c>
      <c r="H495" s="6">
        <v>19002686</v>
      </c>
      <c r="I495" s="14"/>
      <c r="J495" s="9" t="s">
        <v>1466</v>
      </c>
    </row>
  </sheetData>
  <mergeCells count="10">
    <mergeCell ref="G1:G2"/>
    <mergeCell ref="I1:I2"/>
    <mergeCell ref="J1:J2"/>
    <mergeCell ref="A1:A2"/>
    <mergeCell ref="B1:B2"/>
    <mergeCell ref="C1:C2"/>
    <mergeCell ref="D1:D2"/>
    <mergeCell ref="E1:E2"/>
    <mergeCell ref="F1:F2"/>
    <mergeCell ref="H1:H2"/>
  </mergeCells>
  <dataValidations disablePrompts="1" count="1">
    <dataValidation type="whole" operator="greaterThan" allowBlank="1" showInputMessage="1" showErrorMessage="1" sqref="A1" xr:uid="{00000000-0002-0000-0000-000000000000}">
      <formula1>99999999</formula1>
    </dataValidation>
  </dataValidations>
  <pageMargins left="0.70866141732283472" right="0.70866141732283472" top="0.74803149606299213" bottom="0.74803149606299213" header="0.31496062992125984" footer="0.31496062992125984"/>
  <pageSetup paperSize="9" scale="54" orientation="landscape" r:id="rId1"/>
  <headerFooter>
    <oddHeader>&amp;L&amp;"-,Fet"Lotteri- og stiftelsestilsynet&amp;C&amp;"-,Fet"Momskompensasjon ved bygging av idrettsanlegg tildeling 2018
- sortert på kommune og fylke&amp;Rside &amp;P av &amp;N</oddHeader>
    <oddFooter>&amp;Cdesember 2018</oddFooter>
  </headerFooter>
  <rowBreaks count="3" manualBreakCount="3">
    <brk id="72" max="8" man="1"/>
    <brk id="446" max="8" man="1"/>
    <brk id="47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Tildeling idrettsmoms 2018</vt:lpstr>
      <vt:lpstr>'Tildeling idrettsmoms 2018'!Utskriftsområde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Beate Varlid</dc:creator>
  <cp:lastModifiedBy>Steinar Hatlestad</cp:lastModifiedBy>
  <dcterms:created xsi:type="dcterms:W3CDTF">2018-06-19T10:03:37Z</dcterms:created>
  <dcterms:modified xsi:type="dcterms:W3CDTF">2018-12-19T09:35:37Z</dcterms:modified>
</cp:coreProperties>
</file>