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ine dokumenter\AA - TILSYNET\A - Kommunikasjon 2017\Aktivitet 2017\Nettside-meldingar-dokument mm 2017\Tilskot\Idrettsmoms\"/>
    </mc:Choice>
  </mc:AlternateContent>
  <bookViews>
    <workbookView xWindow="0" yWindow="0" windowWidth="51600" windowHeight="16875"/>
  </bookViews>
  <sheets>
    <sheet name="WEB - søkarliste_Godkjente" sheetId="1" r:id="rId1"/>
  </sheets>
  <definedNames>
    <definedName name="_xlnm.Print_Area" localSheetId="0">'WEB - søkarliste_Godkjente'!$A$1:$H$480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9" i="1" l="1"/>
  <c r="D479" i="1"/>
  <c r="E458" i="1"/>
  <c r="D458" i="1"/>
  <c r="E440" i="1"/>
  <c r="D440" i="1"/>
  <c r="E422" i="1"/>
  <c r="D422" i="1"/>
  <c r="E397" i="1"/>
  <c r="D397" i="1"/>
  <c r="E375" i="1"/>
  <c r="D375" i="1"/>
  <c r="E337" i="1"/>
  <c r="D337" i="1"/>
  <c r="E299" i="1"/>
  <c r="D299" i="1"/>
  <c r="E269" i="1"/>
  <c r="D269" i="1"/>
  <c r="E250" i="1"/>
  <c r="D250" i="1"/>
  <c r="E226" i="1"/>
  <c r="D226" i="1"/>
  <c r="E200" i="1"/>
  <c r="D200" i="1"/>
  <c r="E181" i="1"/>
  <c r="D181" i="1"/>
  <c r="E155" i="1"/>
  <c r="D155" i="1"/>
  <c r="E113" i="1"/>
  <c r="D113" i="1"/>
  <c r="E87" i="1"/>
  <c r="D87" i="1"/>
  <c r="E77" i="1"/>
  <c r="D77" i="1"/>
  <c r="E55" i="1"/>
  <c r="D55" i="1"/>
  <c r="E37" i="1"/>
  <c r="D37" i="1"/>
  <c r="D480" i="1" l="1"/>
  <c r="E480" i="1"/>
</calcChain>
</file>

<file path=xl/sharedStrings.xml><?xml version="1.0" encoding="utf-8"?>
<sst xmlns="http://schemas.openxmlformats.org/spreadsheetml/2006/main" count="1863" uniqueCount="1005">
  <si>
    <t>Søker</t>
  </si>
  <si>
    <t>Anleggsnr</t>
  </si>
  <si>
    <t>Anlegg</t>
  </si>
  <si>
    <t>Godkjent søknadssum
(NOK)</t>
  </si>
  <si>
    <t>Tildelt beløp
(NOK)</t>
  </si>
  <si>
    <t>Kommune</t>
  </si>
  <si>
    <t>Fylke</t>
  </si>
  <si>
    <t>Asker Seilforening</t>
  </si>
  <si>
    <t>Blakstadtangen nye klubbhus</t>
  </si>
  <si>
    <t>ASKER</t>
  </si>
  <si>
    <t>AKERSHUS</t>
  </si>
  <si>
    <t>Asker Tenniskl.</t>
  </si>
  <si>
    <t>Asker tennisbane</t>
  </si>
  <si>
    <t>Nesøya IL</t>
  </si>
  <si>
    <t>Nesøya idrettsanlegg - Tennisbane I</t>
  </si>
  <si>
    <t>Nesøya idrettsanlegg - Tennisbaner II</t>
  </si>
  <si>
    <t>Vardåsen Vel</t>
  </si>
  <si>
    <t>Torsløkka Shuffleboardbane</t>
  </si>
  <si>
    <t>Vollen Ungdomslag</t>
  </si>
  <si>
    <t>Vollen Sandhåndballbane</t>
  </si>
  <si>
    <t>Vollen Sandvolleyballbaner</t>
  </si>
  <si>
    <t>Høland IL</t>
  </si>
  <si>
    <t>Hølandshallen - Styrketreningsrom II</t>
  </si>
  <si>
    <t>AURSKOG-HØLAND</t>
  </si>
  <si>
    <t>Mangenfjellet Turlag</t>
  </si>
  <si>
    <t>Myrlia - Dagsturhytte</t>
  </si>
  <si>
    <t>Setskog IF</t>
  </si>
  <si>
    <t>Setskog idrettsanlegg - fotballbane</t>
  </si>
  <si>
    <t>Setskog idrettsanlegg - Setskog lys- og trimløype</t>
  </si>
  <si>
    <t>Søndre Høland Ungdoms- og Idrettslag</t>
  </si>
  <si>
    <t>Søndre Høland idrettsanlegg - bråtevangen hinderløype</t>
  </si>
  <si>
    <t>Fossum IF</t>
  </si>
  <si>
    <t>Fossum idrettsanlegg - Rulleskiløype</t>
  </si>
  <si>
    <t>BÆRUM</t>
  </si>
  <si>
    <t>Grini Golfklubb</t>
  </si>
  <si>
    <t>Grini golfbane - Overbygget treningsområde</t>
  </si>
  <si>
    <t>Haslum IL</t>
  </si>
  <si>
    <t>Haslum idrettsanlegg - Kunstgressbane I</t>
  </si>
  <si>
    <t>Haslum idrettsanlegg Garasje/idretthus</t>
  </si>
  <si>
    <t>Høvik IF</t>
  </si>
  <si>
    <t>Høvik skole - kunstgress 7er</t>
  </si>
  <si>
    <t>Jutul, IL</t>
  </si>
  <si>
    <t>Jordbrurunden</t>
  </si>
  <si>
    <t>Lommedalens IL</t>
  </si>
  <si>
    <t>Lommedalen idrettspark - Grusbane</t>
  </si>
  <si>
    <t>Lommedalen idrettspark - Kunstgressbane II</t>
  </si>
  <si>
    <t>Øvrevoll/Hosle IL</t>
  </si>
  <si>
    <t>Hosle idrettsanlegg - Klubbhus</t>
  </si>
  <si>
    <t>Eidsvold Værks Skiklub</t>
  </si>
  <si>
    <t>Eidsvoll Verk skistadion - rulleskiløype</t>
  </si>
  <si>
    <t>EIDSVOLL</t>
  </si>
  <si>
    <t>Nordre Eidsvoll IL</t>
  </si>
  <si>
    <t>Minnesund Idrettspark - kunstgressbane</t>
  </si>
  <si>
    <t>Minnesund Idrettspark - delanlegg friidrettt</t>
  </si>
  <si>
    <t>Fet IL</t>
  </si>
  <si>
    <t>Fedrelandet idr.plass - Ballbinge</t>
  </si>
  <si>
    <t>FET</t>
  </si>
  <si>
    <t>Fedrelandet idrettsplass - Trimpark</t>
  </si>
  <si>
    <t>Nannestad Skytterlag</t>
  </si>
  <si>
    <t>Rustadmoen skytebane - 100m</t>
  </si>
  <si>
    <t>NANNESTAD</t>
  </si>
  <si>
    <t>Hvam IL</t>
  </si>
  <si>
    <t>Neskollen Idrettspark - Kunstgress 7er</t>
  </si>
  <si>
    <t>NES</t>
  </si>
  <si>
    <t>Søndre Auli Vel</t>
  </si>
  <si>
    <t>Myra Nærmiljøanlegg - Flerbruksflate</t>
  </si>
  <si>
    <t>Helvik Vel</t>
  </si>
  <si>
    <t>Helvik nærmiljøanlegg - Ballbinge</t>
  </si>
  <si>
    <t>NESODDEN</t>
  </si>
  <si>
    <t>Sørumsand IF</t>
  </si>
  <si>
    <t>SIF idrettsparken tennisbane</t>
  </si>
  <si>
    <t>SØRUM</t>
  </si>
  <si>
    <t>Vardefjellet vel</t>
  </si>
  <si>
    <t>Vardefjellet vel - ballbinge</t>
  </si>
  <si>
    <t>Hauerseter Sportsklubb Nordkisa</t>
  </si>
  <si>
    <t>Nordkisa idrettspark- kunstgressbane 11er</t>
  </si>
  <si>
    <t>ULLENSAKER</t>
  </si>
  <si>
    <t>NMK Gardermoen</t>
  </si>
  <si>
    <t>Gardermoen Motorpark, Crosscartbane</t>
  </si>
  <si>
    <t>Norsk Dragracing Gardermoen</t>
  </si>
  <si>
    <t>Gardermoen Raceway- Dragracebane</t>
  </si>
  <si>
    <t>AKERSHUS Totalt</t>
  </si>
  <si>
    <t>IF Trauma</t>
  </si>
  <si>
    <t>Sandnes skole - nærmiljøkart</t>
  </si>
  <si>
    <t>ARENDAL</t>
  </si>
  <si>
    <t>AUST-AGDER</t>
  </si>
  <si>
    <t>Tjenna - hoppbakke K20</t>
  </si>
  <si>
    <t>Torsbuåsen velforening</t>
  </si>
  <si>
    <t>Torsbuåsen nærmiljøanlegg - ballbinge</t>
  </si>
  <si>
    <t>Birkenes IL</t>
  </si>
  <si>
    <t>Østre Mollestad o-kart</t>
  </si>
  <si>
    <t>BIRKENES</t>
  </si>
  <si>
    <t>Birkenesparken - Klubbhus</t>
  </si>
  <si>
    <t>Birkenesparken - Nærmiljøanlegg Balløkke</t>
  </si>
  <si>
    <t>Birkenesparken - lager/garasje løypemaskin</t>
  </si>
  <si>
    <t>Birkenesparken - Tur-/Sykkel-/Rulleskilø</t>
  </si>
  <si>
    <t>Gry,IL</t>
  </si>
  <si>
    <t>Engesland sandvolleyballbane</t>
  </si>
  <si>
    <t>Otra IL</t>
  </si>
  <si>
    <t>Evje Stadion - Tufteparken</t>
  </si>
  <si>
    <t>EVJE OG HORNNES</t>
  </si>
  <si>
    <t>Otrahallen AS</t>
  </si>
  <si>
    <t>Otrahallen - Flerbrukshall</t>
  </si>
  <si>
    <t>Arendal og Grimstad rideklubb</t>
  </si>
  <si>
    <t>Fevik ridesenter ponnystall</t>
  </si>
  <si>
    <t>GRIMSTAD</t>
  </si>
  <si>
    <t>Grimstad Seilforening</t>
  </si>
  <si>
    <t>Groos seilsenter - jollebu</t>
  </si>
  <si>
    <t>Gjeving IL</t>
  </si>
  <si>
    <t>Gjeving hoppbakke</t>
  </si>
  <si>
    <t>TVEDESTRAND</t>
  </si>
  <si>
    <t>Tvedestrand Fotballklubb</t>
  </si>
  <si>
    <t>Lyngmyr utstyrslager</t>
  </si>
  <si>
    <t>Tvedestrand turn &amp; idrettsforening</t>
  </si>
  <si>
    <t>Solfjellparken Turløype</t>
  </si>
  <si>
    <t>Vegårshei Ski- Og Aktivitetssenter</t>
  </si>
  <si>
    <t>Vegårshei ski- og aktivitetssenter Plastskihoppbakke K8</t>
  </si>
  <si>
    <t>VEGÅRSHEI</t>
  </si>
  <si>
    <t>AUST-AGDER Totalt</t>
  </si>
  <si>
    <t>Aron Skiklubb</t>
  </si>
  <si>
    <t>Aronsløypa, alpinbakke</t>
  </si>
  <si>
    <t>DRAMMEN</t>
  </si>
  <si>
    <t>BUSKERUD</t>
  </si>
  <si>
    <t>Drammens Ballklubb</t>
  </si>
  <si>
    <t>Ballklubbhuset</t>
  </si>
  <si>
    <t>Konnerud IL, o-gruppa</t>
  </si>
  <si>
    <t>Damåsen orienteringskart</t>
  </si>
  <si>
    <t>Skoger IL</t>
  </si>
  <si>
    <t>Skoger skileik</t>
  </si>
  <si>
    <t>Sturla, IF</t>
  </si>
  <si>
    <t>Årkvisla nærmiljøkart</t>
  </si>
  <si>
    <t>Goliaten orienteringskart</t>
  </si>
  <si>
    <t>Numedal Sportsskyttere</t>
  </si>
  <si>
    <t>Stevningsmogen Fritidspark- skiskytteranlegg</t>
  </si>
  <si>
    <t>FLESBERG</t>
  </si>
  <si>
    <t>Hemsedal IL</t>
  </si>
  <si>
    <t>Tottenskogen Rulleskiløype</t>
  </si>
  <si>
    <t>HEMSEDAL</t>
  </si>
  <si>
    <t>Nmk Kongsberg</t>
  </si>
  <si>
    <t>Kongsberg motorsenter Servicebygg gokart</t>
  </si>
  <si>
    <t>KONGSBERG</t>
  </si>
  <si>
    <t>Geithus IL</t>
  </si>
  <si>
    <t>Furumo rulleskøytebane</t>
  </si>
  <si>
    <t>MODUM</t>
  </si>
  <si>
    <t>Birkebeineren, IF</t>
  </si>
  <si>
    <t>Årbogen driftsbygning/maskinstall</t>
  </si>
  <si>
    <t>NEDRE EIKER</t>
  </si>
  <si>
    <t>Ringerike O-lag</t>
  </si>
  <si>
    <t>Eggemoen</t>
  </si>
  <si>
    <t>RINGERIKE</t>
  </si>
  <si>
    <t>Fiskum IL</t>
  </si>
  <si>
    <t>Hallhytta</t>
  </si>
  <si>
    <t>ØVRE EIKER</t>
  </si>
  <si>
    <t>Hokksund IL</t>
  </si>
  <si>
    <t>Falkbanen, kunstgressbane</t>
  </si>
  <si>
    <t>Falkbanen - Aktivitetshus</t>
  </si>
  <si>
    <t>Loesmoen Idrettspark - Beachhåndballbaner</t>
  </si>
  <si>
    <t>BUSKERUD Totalt</t>
  </si>
  <si>
    <t>Alta IF</t>
  </si>
  <si>
    <t>Alta idrettspark sanitærbygg</t>
  </si>
  <si>
    <t>ALTA</t>
  </si>
  <si>
    <t>FINNMARK</t>
  </si>
  <si>
    <t>Alta idrettspark trampoline</t>
  </si>
  <si>
    <t>Alta idrettspark klatrestativ</t>
  </si>
  <si>
    <t>Alta idrettspark multiområde</t>
  </si>
  <si>
    <t>Alta idrettspark styrketreningsområde</t>
  </si>
  <si>
    <t>Amtmannsnes bygdelag</t>
  </si>
  <si>
    <t>Amtmannsnes skiløype</t>
  </si>
  <si>
    <t>Bossekop ungdomslag</t>
  </si>
  <si>
    <t>Bossekop stadion skøytebane</t>
  </si>
  <si>
    <t>Tana skiskytterlag</t>
  </si>
  <si>
    <t>Rulleski- og rullestolløype i terreng</t>
  </si>
  <si>
    <t>DEATNU TANA</t>
  </si>
  <si>
    <t>Kirkenes Ryttersportsklubb</t>
  </si>
  <si>
    <t>Gjestestall</t>
  </si>
  <si>
    <t>SØR-VARANGER</t>
  </si>
  <si>
    <t>FINNMARK Totalt</t>
  </si>
  <si>
    <t>Alvdal IL</t>
  </si>
  <si>
    <t>Steimoegga klubbhus</t>
  </si>
  <si>
    <t>ALVDAL</t>
  </si>
  <si>
    <t>HEDMARK</t>
  </si>
  <si>
    <t>Magnor UL</t>
  </si>
  <si>
    <t>Magnor lysløype</t>
  </si>
  <si>
    <t>EIDSKOG</t>
  </si>
  <si>
    <t>Elverum Rideklubb</t>
  </si>
  <si>
    <t>Elverum Ridesenter, ridehall</t>
  </si>
  <si>
    <t>ELVERUM</t>
  </si>
  <si>
    <t>Sørskogbygda Vel</t>
  </si>
  <si>
    <t>Lisjøen badeplass sandvoleyballbane</t>
  </si>
  <si>
    <t>Tørmoen Skytterlag</t>
  </si>
  <si>
    <t>Tørmoen skytebane 300m</t>
  </si>
  <si>
    <t>GRUE</t>
  </si>
  <si>
    <t>Brenneriroa og Omegn Vel</t>
  </si>
  <si>
    <t>Lund skole, ishockeybane</t>
  </si>
  <si>
    <t>LØTEN</t>
  </si>
  <si>
    <t>Bruvoll Ballklubb og Vel</t>
  </si>
  <si>
    <t>Korsholen nærmiljøanlegg kunstgressbane</t>
  </si>
  <si>
    <t>NORD-ODAL</t>
  </si>
  <si>
    <t>IL Nansen</t>
  </si>
  <si>
    <t>Rabblia-gruvåsen</t>
  </si>
  <si>
    <t>OS (HEDMARK)</t>
  </si>
  <si>
    <t>Midtskogen vel (Hedmark)</t>
  </si>
  <si>
    <t>Midtskogen turstinett - gangbru</t>
  </si>
  <si>
    <t>RENDALEN</t>
  </si>
  <si>
    <t>Furnes Fotball</t>
  </si>
  <si>
    <t>Gaalaas, fotballbane gress</t>
  </si>
  <si>
    <t>RINGSAKER</t>
  </si>
  <si>
    <t>MjøsSki</t>
  </si>
  <si>
    <t>Veldre sag skianlegg - rekrutteringsanlegg rulleski 1 km</t>
  </si>
  <si>
    <t>Moelven IL</t>
  </si>
  <si>
    <t>Moelv idrettspark, lagerbygg</t>
  </si>
  <si>
    <t>Sjusjøen Idrettsanlegg SA</t>
  </si>
  <si>
    <t>Sjusjøen Langrennsarena, Tursti rundt Sjusjøvannet</t>
  </si>
  <si>
    <t>Atlungstad Golfklubb</t>
  </si>
  <si>
    <t>Atlungstad Golf Korthullsbane</t>
  </si>
  <si>
    <t>STANGE</t>
  </si>
  <si>
    <t>Ottestad IL</t>
  </si>
  <si>
    <t>Ottestadbanen klubbhus</t>
  </si>
  <si>
    <t>Romedal/Vallset Jeger/Fiske F.</t>
  </si>
  <si>
    <t>Lisetra jaktskytebane harebane</t>
  </si>
  <si>
    <t>Lisetra jaktskytebane lerduebane 1</t>
  </si>
  <si>
    <t>Stange Sportsskyttere</t>
  </si>
  <si>
    <t>Bjørkholsbakken skytterhus</t>
  </si>
  <si>
    <t>Bjørkholsbakken miniatyr, 50 m, banevåpen</t>
  </si>
  <si>
    <t>Vallset IL</t>
  </si>
  <si>
    <t>Råsunda idrettsanlegg - klubbhus</t>
  </si>
  <si>
    <t>Nybergsund IL</t>
  </si>
  <si>
    <t>Nybergsund stadion garderobe</t>
  </si>
  <si>
    <t>TRYSIL</t>
  </si>
  <si>
    <t>Tynset IF</t>
  </si>
  <si>
    <t>Haverslia skisenter idrettshus</t>
  </si>
  <si>
    <t>TYNSET</t>
  </si>
  <si>
    <t>Flisa IL</t>
  </si>
  <si>
    <t>Myrmoen lysløype</t>
  </si>
  <si>
    <t>ÅSNES</t>
  </si>
  <si>
    <t>HEDMARK Totalt</t>
  </si>
  <si>
    <t>Erdal IL</t>
  </si>
  <si>
    <t>Erdal Barneskole, BMX bane</t>
  </si>
  <si>
    <t>ASKØY</t>
  </si>
  <si>
    <t>HORDALAND</t>
  </si>
  <si>
    <t>Erdal barneskole kunstgressbane</t>
  </si>
  <si>
    <t>Nordsiden-Askøy Idrettslag</t>
  </si>
  <si>
    <t>Fauskanger barne- og ungdomsskole 7 er kunstgress</t>
  </si>
  <si>
    <t>Bergens Jeger- og Fiskerforening</t>
  </si>
  <si>
    <t>Kismul Skyte- og Friluftssenter, trap</t>
  </si>
  <si>
    <t>BERGEN</t>
  </si>
  <si>
    <t>Kismul Skyte- og Friluftssenter, trap, skeet og sportingbane</t>
  </si>
  <si>
    <t>Kismul Skyte- og Friluftssenter. Riflebane 100 meter og el. skiver</t>
  </si>
  <si>
    <t>Kismul Skyte-og Friluftssenter, 200 m bane</t>
  </si>
  <si>
    <t>Fana Tennisklubb</t>
  </si>
  <si>
    <t>Fana tennisklubb bane 3</t>
  </si>
  <si>
    <t>Fana Tennisklubb bane 2</t>
  </si>
  <si>
    <t>Fana Tennisklubb Bane 1</t>
  </si>
  <si>
    <t>Gneist IL</t>
  </si>
  <si>
    <t>Sandsli idrettspark treningspaviljonger</t>
  </si>
  <si>
    <t>Mildekartet - o-kart</t>
  </si>
  <si>
    <t>Hylkjesvingen huseierlag</t>
  </si>
  <si>
    <t>Hylkjeflaten nærmiljøanlegg ballbinge</t>
  </si>
  <si>
    <t>Svartediket Vel</t>
  </si>
  <si>
    <t>Svartediket skateramper</t>
  </si>
  <si>
    <t>Søreide IL</t>
  </si>
  <si>
    <t>Søviktjernet 60 x 40 kunstgress</t>
  </si>
  <si>
    <t>Ådlandsfjorden I L</t>
  </si>
  <si>
    <t>Nore Fusa kunstgrasbane</t>
  </si>
  <si>
    <t>FUSA</t>
  </si>
  <si>
    <t>Granvin Skyttarlag</t>
  </si>
  <si>
    <t>Råe Skytebane innandørs</t>
  </si>
  <si>
    <t>GRANVIN</t>
  </si>
  <si>
    <t>Tørvikbygd IL</t>
  </si>
  <si>
    <t>Tørvikbygd skule ballplass</t>
  </si>
  <si>
    <t>KVAM</t>
  </si>
  <si>
    <t>Øystese jæger og fiskarlag</t>
  </si>
  <si>
    <t>Vangdalsåsen -100 m løpande elg</t>
  </si>
  <si>
    <t>Ålvik IL</t>
  </si>
  <si>
    <t>Ålvik idrettsplass grusbane</t>
  </si>
  <si>
    <t>Hatlestrand Bygdelag</t>
  </si>
  <si>
    <t>Hatlestrand oppvekstsenter - BMX bane</t>
  </si>
  <si>
    <t>KVINNHERAD</t>
  </si>
  <si>
    <t>Hatlestrand oppvekstsenter - multibane</t>
  </si>
  <si>
    <t>Uskedal IL</t>
  </si>
  <si>
    <t>Uskedalen skule - kunstgrasbane</t>
  </si>
  <si>
    <t>Bjørn West IL</t>
  </si>
  <si>
    <t>Fleirbruksanlegg Matre</t>
  </si>
  <si>
    <t>MASFJORDEN</t>
  </si>
  <si>
    <t>Matre idrettsanlegg - kunstdekke løpebane</t>
  </si>
  <si>
    <t>Masfjord FL</t>
  </si>
  <si>
    <t>Matre idrettsanlegg - kunstgras fotball</t>
  </si>
  <si>
    <t>Banktjørnhaugen velforening</t>
  </si>
  <si>
    <t>Banktjørnhaugen Aktivitetsplass - klatrepyramide,skaterampe</t>
  </si>
  <si>
    <t>OS (HORDALAND)</t>
  </si>
  <si>
    <t>Hovland Panorama velforening</t>
  </si>
  <si>
    <t>Hovland Panorama velforening - klatresentral</t>
  </si>
  <si>
    <t>Os Jakt Og Fiskelag</t>
  </si>
  <si>
    <t>Ulvehiet skytebaner - 100 m</t>
  </si>
  <si>
    <t>Øvre Berge velforening</t>
  </si>
  <si>
    <t>Øvre Berge velforening,ballbinge - ballbane 1</t>
  </si>
  <si>
    <t>Øvre Berge velforening,ballbinge - ballbane 2</t>
  </si>
  <si>
    <t>Hjellvik IL</t>
  </si>
  <si>
    <t>Hjellvik idrettsplass kunstgress</t>
  </si>
  <si>
    <t>OSTERØY</t>
  </si>
  <si>
    <t>Hordabø IL</t>
  </si>
  <si>
    <t>Hordabø idrettspark - kunstgrasbane</t>
  </si>
  <si>
    <t>RADØY</t>
  </si>
  <si>
    <t>Stord Hestesportsenter AS</t>
  </si>
  <si>
    <t>Stord Hestesportsenter - klubbhus</t>
  </si>
  <si>
    <t>STORD</t>
  </si>
  <si>
    <t>Stord Hestesportsenter - garderobeanlegg</t>
  </si>
  <si>
    <t>Bulken IL</t>
  </si>
  <si>
    <t>Eideshagen - nærmiljøanlegg</t>
  </si>
  <si>
    <t>VOSS</t>
  </si>
  <si>
    <t>Eldar IL</t>
  </si>
  <si>
    <t>Sundve idrettsplass, kunstgrasbane</t>
  </si>
  <si>
    <t>Ørnar IL</t>
  </si>
  <si>
    <t>Idrettshus IL Ørnar, klubbhus</t>
  </si>
  <si>
    <t>Idrettshus IL Ørnar, garderobeanlegg</t>
  </si>
  <si>
    <t>Idrettshus IL Ørnar, lagerbygg</t>
  </si>
  <si>
    <t>HORDALAND Totalt</t>
  </si>
  <si>
    <t>Grykameratene IL</t>
  </si>
  <si>
    <t>Mork idrettsplass - sandvolleyballbaner</t>
  </si>
  <si>
    <t>AVERØY</t>
  </si>
  <si>
    <t>MØRE OG ROMSDAL</t>
  </si>
  <si>
    <t>Kårvåg IL</t>
  </si>
  <si>
    <t>Utheimsmyrene orienteringskart</t>
  </si>
  <si>
    <t>Halsa skyttarlag</t>
  </si>
  <si>
    <t>Halsa skytebane skytterhus</t>
  </si>
  <si>
    <t>HALSA</t>
  </si>
  <si>
    <t>Hjørungavåg IL</t>
  </si>
  <si>
    <t>Jomsvoll treningsbane</t>
  </si>
  <si>
    <t>HAREID</t>
  </si>
  <si>
    <t>Dahle-Hallen A/S</t>
  </si>
  <si>
    <t>Treningshall for fotball</t>
  </si>
  <si>
    <t>KRISTIANSUND</t>
  </si>
  <si>
    <t>Kristiansund og Omegn Golfklubb</t>
  </si>
  <si>
    <t>Kristiansund golfpark - Klubbhus, garderobebygg</t>
  </si>
  <si>
    <t>Kristiansund golfpark - Klubbhus, lager</t>
  </si>
  <si>
    <t>Kristiansund Volleyballklubb</t>
  </si>
  <si>
    <t>Kristiansund Sandvolleyballarena</t>
  </si>
  <si>
    <t>Hjelset Fram</t>
  </si>
  <si>
    <t>Hoppbakke plast k15</t>
  </si>
  <si>
    <t>MOLDE</t>
  </si>
  <si>
    <t>Kleive Grendahus og idrettshall AL</t>
  </si>
  <si>
    <t>Kleivehallen - idrettshall</t>
  </si>
  <si>
    <t>Skaret skisenter SA</t>
  </si>
  <si>
    <t>Skaret skisenter SA Rulleskianlegg</t>
  </si>
  <si>
    <t>Eidsvåg IL</t>
  </si>
  <si>
    <t>Eidsvåg IL - Hus for tråkkemaskin</t>
  </si>
  <si>
    <t>NESSET</t>
  </si>
  <si>
    <t>Valldal IL</t>
  </si>
  <si>
    <t>Valldal stadion 11-ar kunstgrasbane</t>
  </si>
  <si>
    <t>NORDDAL</t>
  </si>
  <si>
    <t>Isfjorden IL</t>
  </si>
  <si>
    <t>Kunstisbane Isfjorden</t>
  </si>
  <si>
    <t>RAUMA</t>
  </si>
  <si>
    <t>Sandsøy IL</t>
  </si>
  <si>
    <t>Oshaugane fotballbane</t>
  </si>
  <si>
    <t>SANDE (M.R.)</t>
  </si>
  <si>
    <t>Veiholmen Velforening</t>
  </si>
  <si>
    <t>Veiholmen ballbinge</t>
  </si>
  <si>
    <t>SMØLA</t>
  </si>
  <si>
    <t>Ljøbrekkas vener</t>
  </si>
  <si>
    <t>Den Trondhjemske Postvei frå fv 60 v/Ljøen til Spønhaugen</t>
  </si>
  <si>
    <t>STRANDA</t>
  </si>
  <si>
    <t>Langevåg IL</t>
  </si>
  <si>
    <t>Langevåg sandvolleyballbane</t>
  </si>
  <si>
    <t>SULA</t>
  </si>
  <si>
    <t>Sunndal Pistolklubb</t>
  </si>
  <si>
    <t>Dalaråa skytebane</t>
  </si>
  <si>
    <t>SUNNDAL</t>
  </si>
  <si>
    <t>Todalen IL</t>
  </si>
  <si>
    <t>Todalen, Tjønnmyran turløype og skileikanlegg</t>
  </si>
  <si>
    <t>SURNADAL</t>
  </si>
  <si>
    <t>Hundeidvik IL</t>
  </si>
  <si>
    <t>Hundeidvik aktivitetspark</t>
  </si>
  <si>
    <t>SYKKYLVEN</t>
  </si>
  <si>
    <t>Sykkylven jeger og fiskeforening</t>
  </si>
  <si>
    <t>Sykkylven skytestadion 100m</t>
  </si>
  <si>
    <t>Volda T&amp;IL</t>
  </si>
  <si>
    <t>Volda stadion</t>
  </si>
  <si>
    <t>VOLDA</t>
  </si>
  <si>
    <t>Volda skisenter - Skiskytteranlegg del 2, lysanlegg m.m</t>
  </si>
  <si>
    <t>Sæbø IL</t>
  </si>
  <si>
    <t>Sæbø idrettsplass</t>
  </si>
  <si>
    <t>ØRSTA</t>
  </si>
  <si>
    <t>MØRE OG ROMSDAL Totalt</t>
  </si>
  <si>
    <t>Alstahaug IL</t>
  </si>
  <si>
    <t>Søvik hoppbakke k8</t>
  </si>
  <si>
    <t>ALSTAHAUG</t>
  </si>
  <si>
    <t>NORDLAND</t>
  </si>
  <si>
    <t>Ballangen Ski</t>
  </si>
  <si>
    <t>Ballangen Skianlegg - Kalvås</t>
  </si>
  <si>
    <t>BALLANGEN</t>
  </si>
  <si>
    <t>Bodø &amp; Omegn IF Orientering</t>
  </si>
  <si>
    <t>Geitvågen orienteringskart</t>
  </si>
  <si>
    <t>BODØ</t>
  </si>
  <si>
    <t>Hopen Aktivitetspark nærkart</t>
  </si>
  <si>
    <t>Bodø sportsskytterklubb</t>
  </si>
  <si>
    <t>Bestemorenga pistolbane</t>
  </si>
  <si>
    <t>Straume IL</t>
  </si>
  <si>
    <t>Øyjordmarka skiløype</t>
  </si>
  <si>
    <t>BØ (N.)</t>
  </si>
  <si>
    <t>Liland IF</t>
  </si>
  <si>
    <t>Høgda Idrettsplass - kunstgressbane</t>
  </si>
  <si>
    <t>EVENES</t>
  </si>
  <si>
    <t>Fauske IL</t>
  </si>
  <si>
    <t>Fauske sentrum nærmiljøkart</t>
  </si>
  <si>
    <t>FAUSKE</t>
  </si>
  <si>
    <t>Fauske Sprint FK</t>
  </si>
  <si>
    <t>Saltenhallen</t>
  </si>
  <si>
    <t>Sagfjord IL</t>
  </si>
  <si>
    <t>Innhavet skianlegg alpintrase</t>
  </si>
  <si>
    <t>HAMARØY</t>
  </si>
  <si>
    <t>Bleikvassli IL</t>
  </si>
  <si>
    <t>Bleikvassli lysløype skilekbakke</t>
  </si>
  <si>
    <t>HEMNES</t>
  </si>
  <si>
    <t>Beisfjord IL</t>
  </si>
  <si>
    <t>Beisfjord idrettspark klubbhus</t>
  </si>
  <si>
    <t>NARVIK</t>
  </si>
  <si>
    <t>Mo Orienteringsklubb</t>
  </si>
  <si>
    <t>Raudvatnet-Reinfjelllia o-kart</t>
  </si>
  <si>
    <t>RANA</t>
  </si>
  <si>
    <t>Mo Skytterlag</t>
  </si>
  <si>
    <t>Kjempeheia skytebane 15m inne</t>
  </si>
  <si>
    <t>Sortland Skytterlag</t>
  </si>
  <si>
    <t>Sandstranddalen skytebane</t>
  </si>
  <si>
    <t>SORTLAND</t>
  </si>
  <si>
    <t>Lofoten Skateboarding</t>
  </si>
  <si>
    <t>Lofoten skatepark</t>
  </si>
  <si>
    <t>VESTVÅGØY</t>
  </si>
  <si>
    <t>Hrappur Islandshestklubb</t>
  </si>
  <si>
    <t>Skredderviken ridehall</t>
  </si>
  <si>
    <t>VEVELSTAD</t>
  </si>
  <si>
    <t>Vornes aktivitetsforening</t>
  </si>
  <si>
    <t>Vornes ballbinge</t>
  </si>
  <si>
    <t>ØKSNES</t>
  </si>
  <si>
    <t>NORDLAND Totalt</t>
  </si>
  <si>
    <t>Namdal Sportsskytterlag</t>
  </si>
  <si>
    <t>Bergsmo oppvekstsenter pistolbane - elektroniske skyteskiver</t>
  </si>
  <si>
    <t>GRONG</t>
  </si>
  <si>
    <t>NORD-TRØNDELAG</t>
  </si>
  <si>
    <t>Inderøy IL</t>
  </si>
  <si>
    <t>Inderøy skipark - Snøproduksjon sprintløype</t>
  </si>
  <si>
    <t>INDERØY</t>
  </si>
  <si>
    <t>Inderøy skipark - Snøproduksjon stadionområde, skileikanlegg og skiskytteranlegg</t>
  </si>
  <si>
    <t>Frol IL</t>
  </si>
  <si>
    <t>Storlidalen ski- og skiskytteranlegg, skihytte</t>
  </si>
  <si>
    <t>LEVANGER</t>
  </si>
  <si>
    <t>Frol il/o-avdelinga</t>
  </si>
  <si>
    <t>Storåsen o-kart</t>
  </si>
  <si>
    <t>IL Sverre</t>
  </si>
  <si>
    <t>11er kunstgressbane Elberg stadion</t>
  </si>
  <si>
    <t>5er kunstgressbane Elberg stadion</t>
  </si>
  <si>
    <t>Levanger jeger- og fiskerlag</t>
  </si>
  <si>
    <t>Torsbustaden jaktskyteanlegg kombinert Jegertrap og Sportinganlegg</t>
  </si>
  <si>
    <t>Torsbustaden elgbane</t>
  </si>
  <si>
    <t>Skogn IL</t>
  </si>
  <si>
    <t>Torsbustaden skileikområde</t>
  </si>
  <si>
    <t>Torsbustaden hoppsenter, Rehabilitering av K-63</t>
  </si>
  <si>
    <t>Bymarkas venner</t>
  </si>
  <si>
    <t>Svartfjellet tursti, Bymarka</t>
  </si>
  <si>
    <t>NAMSOS</t>
  </si>
  <si>
    <t>Vemundvik IL</t>
  </si>
  <si>
    <t>Multisportarena med Ballbinge, Sørenget skole</t>
  </si>
  <si>
    <t>Trones IL</t>
  </si>
  <si>
    <t>Trones lysløype</t>
  </si>
  <si>
    <t>NAMSSKOGAN</t>
  </si>
  <si>
    <t>Koltjønnhytta BA</t>
  </si>
  <si>
    <t>Bergløypa</t>
  </si>
  <si>
    <t>OVERHALLA</t>
  </si>
  <si>
    <t>Overhalla IL</t>
  </si>
  <si>
    <t>Skage lysløype</t>
  </si>
  <si>
    <t>Overhalla Jeger- og fiskeforening</t>
  </si>
  <si>
    <t>Fuglår Leirduebane</t>
  </si>
  <si>
    <t>Kvam IL</t>
  </si>
  <si>
    <t>Kvam il turstigruppa</t>
  </si>
  <si>
    <t>STEINKJER</t>
  </si>
  <si>
    <t>Mære Samfunnshus A/L</t>
  </si>
  <si>
    <t>Mære samfunnshus og idrettshall</t>
  </si>
  <si>
    <t>Skatval Skilag</t>
  </si>
  <si>
    <t>Tursti Svartkamhytta</t>
  </si>
  <si>
    <t>STJØRDAL</t>
  </si>
  <si>
    <t>Garpa og Prærien Velforening</t>
  </si>
  <si>
    <t>Garpa og Prærien hinderløype</t>
  </si>
  <si>
    <t>VERDAL</t>
  </si>
  <si>
    <t>Leksdal IL</t>
  </si>
  <si>
    <t>Marka skistadion varmestue</t>
  </si>
  <si>
    <t>Stiklestad IL</t>
  </si>
  <si>
    <t>Blommen skisenter</t>
  </si>
  <si>
    <t>Vuku IL</t>
  </si>
  <si>
    <t>Asfaltert ball- og aktivitetsflate</t>
  </si>
  <si>
    <t>NORD-TRØNDELAG Totalt</t>
  </si>
  <si>
    <t>Dombås IL</t>
  </si>
  <si>
    <t>Dombås rulleskiløype</t>
  </si>
  <si>
    <t>DOVRE</t>
  </si>
  <si>
    <t>OPPLAND</t>
  </si>
  <si>
    <t>Tingelstad Skytterlag</t>
  </si>
  <si>
    <t>Lygna skytebane, 200 m.</t>
  </si>
  <si>
    <t>GRAN</t>
  </si>
  <si>
    <t>Jevnaker IF</t>
  </si>
  <si>
    <t>Jevnaker kunstgressbane</t>
  </si>
  <si>
    <t>JEVNAKER</t>
  </si>
  <si>
    <t>Harestua IL</t>
  </si>
  <si>
    <t>Harestua gressbane</t>
  </si>
  <si>
    <t>LUNNER</t>
  </si>
  <si>
    <t>Fagernes Skytterlag</t>
  </si>
  <si>
    <t>Leirali skytebane (inne)</t>
  </si>
  <si>
    <t>NORD-AURDAL</t>
  </si>
  <si>
    <t>Skrautvål IL</t>
  </si>
  <si>
    <t>Valdres skisenter - skiskytteranlegg</t>
  </si>
  <si>
    <t>Vestsida Fotballklubb</t>
  </si>
  <si>
    <t>Eidesand idrettsanlegg - kunstgrasbane med lysanlegg</t>
  </si>
  <si>
    <t>NORD-FRON</t>
  </si>
  <si>
    <t>Eidesand idrettsanlegg - grusbane</t>
  </si>
  <si>
    <t>Otta IL</t>
  </si>
  <si>
    <t>Otta idrettspark håndballbane</t>
  </si>
  <si>
    <t>SEL</t>
  </si>
  <si>
    <t>Otta Skytterlag</t>
  </si>
  <si>
    <t>Rauberget skyteanlegg 200m</t>
  </si>
  <si>
    <t>Søndre Land IL</t>
  </si>
  <si>
    <t>Hov stadion lagerbygg</t>
  </si>
  <si>
    <t>SØNDRE LAND</t>
  </si>
  <si>
    <t>Hedalen IL</t>
  </si>
  <si>
    <t>Hedalen klubbhus</t>
  </si>
  <si>
    <t>SØR-AURDAL</t>
  </si>
  <si>
    <t>Slidre/Røn Fotballklubb</t>
  </si>
  <si>
    <t>Røn fotballbane</t>
  </si>
  <si>
    <t>VESTRE SLIDRE</t>
  </si>
  <si>
    <t>Vestre Slidre IL</t>
  </si>
  <si>
    <t>Vaset skistadion</t>
  </si>
  <si>
    <t>Raufoss Fotball</t>
  </si>
  <si>
    <t>Raufoss sentralbaneanlegg, Nye Raufoss stadion kunstgress og lysanlegg</t>
  </si>
  <si>
    <t>VESTRE TOTEN</t>
  </si>
  <si>
    <t>Raufoss sentralbaneanlegg, Nye Raufoss stadion undervarmeanlegg kunstgress</t>
  </si>
  <si>
    <t>Raufoss IL Hopp</t>
  </si>
  <si>
    <t>Lønnberget hoppsenter skitrekk K-40 og K-60</t>
  </si>
  <si>
    <t>IL Kolbukameratene</t>
  </si>
  <si>
    <t>KK-hytta</t>
  </si>
  <si>
    <t>ØSTRE TOTEN</t>
  </si>
  <si>
    <t>Øyer/Tretten IF</t>
  </si>
  <si>
    <t>Granrudmoen skatepark</t>
  </si>
  <si>
    <t>ØYER</t>
  </si>
  <si>
    <t>Granrudmoen Sport court</t>
  </si>
  <si>
    <t>Granrudmoen basketbane</t>
  </si>
  <si>
    <t>Mosætertoppen skistadion</t>
  </si>
  <si>
    <t>Øyer kunstgressbane</t>
  </si>
  <si>
    <t>OPPLAND Totalt</t>
  </si>
  <si>
    <t>Bestumkilen Roklubb</t>
  </si>
  <si>
    <t>Bestumkilen Roklubb - Klubbhus</t>
  </si>
  <si>
    <t>OSLO</t>
  </si>
  <si>
    <t>Heming IL</t>
  </si>
  <si>
    <t>Heming klubbhus</t>
  </si>
  <si>
    <t>Heming tennishall</t>
  </si>
  <si>
    <t>Heming tennissenter</t>
  </si>
  <si>
    <t>Heminghallen</t>
  </si>
  <si>
    <t>Heming bordtennisanlegg</t>
  </si>
  <si>
    <t>Huk Fotballklubb</t>
  </si>
  <si>
    <t>Bygdøhus kunstgressbane</t>
  </si>
  <si>
    <t>Kjelsås IL</t>
  </si>
  <si>
    <t>Myrerfeltet sandvolleyballbane</t>
  </si>
  <si>
    <t>Korsvoll IL</t>
  </si>
  <si>
    <t>Korsvoll kunstgressbane 1</t>
  </si>
  <si>
    <t>Norges idrettsforbund og olympiske og paralympiske komité</t>
  </si>
  <si>
    <t>Toppidrettsenteret</t>
  </si>
  <si>
    <t>Ormsund Roklub</t>
  </si>
  <si>
    <t>Ormsund roklubbs brygge</t>
  </si>
  <si>
    <t>Ormøya Tennisklubb</t>
  </si>
  <si>
    <t>Ormøya tennis, tennisbaner</t>
  </si>
  <si>
    <t>Oslo Kajakklubb</t>
  </si>
  <si>
    <t>Oslo Kajakklubb, båthus for kajakker</t>
  </si>
  <si>
    <t>Oslo kajakklubb, klubb- og båthus</t>
  </si>
  <si>
    <t>Røa IL</t>
  </si>
  <si>
    <t>Røa idrettsplass, utendørs treningsapparater</t>
  </si>
  <si>
    <t>Røa idrettsanlegg, liten ballbane</t>
  </si>
  <si>
    <t>Stiftelsen Stovner ridesenter</t>
  </si>
  <si>
    <t>Øvre Fossum gård</t>
  </si>
  <si>
    <t>OSLO Totalt</t>
  </si>
  <si>
    <t>Egersund &amp; Dalane, NMK</t>
  </si>
  <si>
    <t>Motorsportanlegg Hellvik - Bilcrossbane</t>
  </si>
  <si>
    <t>EIGERSUND</t>
  </si>
  <si>
    <t>ROGALAND</t>
  </si>
  <si>
    <t>Motorsportanlegg Hellvik - Drifting</t>
  </si>
  <si>
    <t>Motorsportanlegg Hellvik - Rallycrossbane</t>
  </si>
  <si>
    <t>Egersund OK</t>
  </si>
  <si>
    <t>Bakkebø idrettsanlegg - nærmiljøkart</t>
  </si>
  <si>
    <t>Brusand IL</t>
  </si>
  <si>
    <t>Ogna kunstgressbane</t>
  </si>
  <si>
    <t>HÅ</t>
  </si>
  <si>
    <t>Elgane Motorsykkelklubb</t>
  </si>
  <si>
    <t>Elgane speedwayanlegg</t>
  </si>
  <si>
    <t>Varhaug IL</t>
  </si>
  <si>
    <t>Varhaug idrettspark - fleirbrukshall</t>
  </si>
  <si>
    <t>Vigrestad IK</t>
  </si>
  <si>
    <t>Vigrestad idrettsanlegg - Kunstgrasbane</t>
  </si>
  <si>
    <t>Kopervik IL</t>
  </si>
  <si>
    <t>Åsebøen idrettsanlegg klubbhus</t>
  </si>
  <si>
    <t>KARMØY</t>
  </si>
  <si>
    <t>Åsebøen idrettsanlegg ekstra garderobesett</t>
  </si>
  <si>
    <t>Åsebøen idrettsanlegg klubblokaler tribunebygg</t>
  </si>
  <si>
    <t>Klepp Sykkelcrossklubb</t>
  </si>
  <si>
    <t>Verdalen sykkelkrossbane</t>
  </si>
  <si>
    <t>KLEPP</t>
  </si>
  <si>
    <t>Moi IL</t>
  </si>
  <si>
    <t>Moi IL - Klubbhuss - ekstra garderobesett</t>
  </si>
  <si>
    <t>LUND</t>
  </si>
  <si>
    <t>Moi IL - Klubbhus - Garderober</t>
  </si>
  <si>
    <t>Moi IL - Klubbhus - Lager</t>
  </si>
  <si>
    <t>Moi IL - Klubbhus</t>
  </si>
  <si>
    <t>Ganddal IL</t>
  </si>
  <si>
    <t>Ganddal bydelsbane - kunstgress</t>
  </si>
  <si>
    <t>SANDNES</t>
  </si>
  <si>
    <t>Hana IL</t>
  </si>
  <si>
    <t>Hanabanen - kunstgressbane</t>
  </si>
  <si>
    <t>Sandved IL</t>
  </si>
  <si>
    <t>Sandved skole - 7`er bane</t>
  </si>
  <si>
    <t>Sauda Skytterlag</t>
  </si>
  <si>
    <t>Saudahallen - elektroniske skiver</t>
  </si>
  <si>
    <t>SAUDA</t>
  </si>
  <si>
    <t>Bybergsanden Motorcrossklubb</t>
  </si>
  <si>
    <t>Bybergsanden Motorcrossbane</t>
  </si>
  <si>
    <t>SOLA</t>
  </si>
  <si>
    <t>Havdur, IL</t>
  </si>
  <si>
    <t>Stangeland Arena - fotballhall</t>
  </si>
  <si>
    <t>Stangeland Arena - idrettshus</t>
  </si>
  <si>
    <t>Stavanger OK</t>
  </si>
  <si>
    <t>Sørmarka nærmiljøkart</t>
  </si>
  <si>
    <t>STAVANGER</t>
  </si>
  <si>
    <t>Stavanger Skytterlag</t>
  </si>
  <si>
    <t>Stavanger skytterlag - skytterhus</t>
  </si>
  <si>
    <t>Undheim IL</t>
  </si>
  <si>
    <t>Undheim idrettsanlegg - kunstgressbane</t>
  </si>
  <si>
    <t>TIME</t>
  </si>
  <si>
    <t>Bådsvik velforening</t>
  </si>
  <si>
    <t>Bådsvik nærmiljøanlegg - Ballbinge</t>
  </si>
  <si>
    <t>TYSVÆR</t>
  </si>
  <si>
    <t>Vikedal Skytterlag</t>
  </si>
  <si>
    <t>Vikedal skytebane</t>
  </si>
  <si>
    <t>VINDAFJORD</t>
  </si>
  <si>
    <t>Vindafjord Turlag</t>
  </si>
  <si>
    <t>Postvegen Ølen Etne</t>
  </si>
  <si>
    <t>ROGALAND Totalt</t>
  </si>
  <si>
    <t>Svelgen T&amp;IF</t>
  </si>
  <si>
    <t>Svelgen stadion, Lager</t>
  </si>
  <si>
    <t>BREMANGER</t>
  </si>
  <si>
    <t>SOGN OG FJORDANE</t>
  </si>
  <si>
    <t>Svelgen stadion, møterom</t>
  </si>
  <si>
    <t>Svelgen stadion, Garderobeanlegg</t>
  </si>
  <si>
    <t>Ålfoten IL</t>
  </si>
  <si>
    <t>Ålfoten Aktivitetsjungel</t>
  </si>
  <si>
    <t>Eidsbygda Skyttarlag</t>
  </si>
  <si>
    <t>Tua skyttaranlegg - Standplass</t>
  </si>
  <si>
    <t>EID</t>
  </si>
  <si>
    <t>Tua skyttaranlegg - Skyttarhus</t>
  </si>
  <si>
    <t>Dale skyttarlag, Fjaler</t>
  </si>
  <si>
    <t>Stavsdalen skytebane - klubbhus</t>
  </si>
  <si>
    <t>FJALER</t>
  </si>
  <si>
    <t>Fure IL</t>
  </si>
  <si>
    <t>Våge skule, sandvolleyballbane</t>
  </si>
  <si>
    <t>Florø Sportsklubb</t>
  </si>
  <si>
    <t>Florø idrettssenter - sandhandballbane</t>
  </si>
  <si>
    <t>FLORA</t>
  </si>
  <si>
    <t>Grovastøylen A/S</t>
  </si>
  <si>
    <t>Grovastøylen-Lerdue</t>
  </si>
  <si>
    <t>Slåttebakkane Grannelag</t>
  </si>
  <si>
    <t>Slåttebakkane ballbane</t>
  </si>
  <si>
    <t>FØRDE</t>
  </si>
  <si>
    <t>Vie Grannelag</t>
  </si>
  <si>
    <t>Vie, Sykkelpark</t>
  </si>
  <si>
    <t>Vie, Femmarbane</t>
  </si>
  <si>
    <t>Vieåsen, Bandybane</t>
  </si>
  <si>
    <t>Vie grannelag, ballbinge</t>
  </si>
  <si>
    <t>Langeland Ski Og Fritidssenter</t>
  </si>
  <si>
    <t>Langeland snøkanon</t>
  </si>
  <si>
    <t>GAULAR</t>
  </si>
  <si>
    <t>Hornindal IL</t>
  </si>
  <si>
    <t>Hornindal stadion - klubbhus trinn 1</t>
  </si>
  <si>
    <t>HORNINDAL</t>
  </si>
  <si>
    <t>Jølster Skyttarlag</t>
  </si>
  <si>
    <t>Myklebust skyttarstadion, elgbane</t>
  </si>
  <si>
    <t>JØLSTER</t>
  </si>
  <si>
    <t>Skei Miljøutvikling</t>
  </si>
  <si>
    <t>Jungelpark ved Skei skule</t>
  </si>
  <si>
    <t>Vikagarden Velforening</t>
  </si>
  <si>
    <t>Vikagarden ballbinge</t>
  </si>
  <si>
    <t>Årdal og Helgheim Grendalag</t>
  </si>
  <si>
    <t>Årdal balløkke</t>
  </si>
  <si>
    <t>Gaupne bygdelag</t>
  </si>
  <si>
    <t>Gaupne klatrepark</t>
  </si>
  <si>
    <t>LUSTER</t>
  </si>
  <si>
    <t>Luster IL</t>
  </si>
  <si>
    <t>Luster Ballbinge</t>
  </si>
  <si>
    <t>Veitastrond IL</t>
  </si>
  <si>
    <t>Veitastrond Ballbinge</t>
  </si>
  <si>
    <t>Lærdal IL</t>
  </si>
  <si>
    <t>Lærdal stadion - klubbhus</t>
  </si>
  <si>
    <t>LÆRDAL</t>
  </si>
  <si>
    <t>Lærdal stadion - skyttarhus</t>
  </si>
  <si>
    <t>Lærdal skytehus sameige</t>
  </si>
  <si>
    <t>Flatraket IL</t>
  </si>
  <si>
    <t>Flatraket skule, ballbinge</t>
  </si>
  <si>
    <t>SELJE</t>
  </si>
  <si>
    <t>Loen IL</t>
  </si>
  <si>
    <t>Loen stadion Kunstgrasbane</t>
  </si>
  <si>
    <t>STRYN</t>
  </si>
  <si>
    <t>Loen stadion Klubbhus</t>
  </si>
  <si>
    <t>Veten, IL</t>
  </si>
  <si>
    <t>O-kart Vangen Vest</t>
  </si>
  <si>
    <t>Skavøypoll IL</t>
  </si>
  <si>
    <t>Skavøypoll stadion - fotballbane</t>
  </si>
  <si>
    <t>VÅGSØY</t>
  </si>
  <si>
    <t>Parkour Skavøypoll stadion</t>
  </si>
  <si>
    <t>Hinderløype Skavøypoll stadion</t>
  </si>
  <si>
    <t>SOGN OG FJORDANE Totalt</t>
  </si>
  <si>
    <t>Bjugn IL</t>
  </si>
  <si>
    <t>Tjønnstua skianlegg - lysløype</t>
  </si>
  <si>
    <t>BJUGN</t>
  </si>
  <si>
    <t>SØR-TRØNDELAG</t>
  </si>
  <si>
    <t>Frøya kommune</t>
  </si>
  <si>
    <t>Sistranda Stadion - Frøya storhall</t>
  </si>
  <si>
    <t>FRØYA</t>
  </si>
  <si>
    <t>Sistranda stadion - klatrehall</t>
  </si>
  <si>
    <t>Sistranda stadion - ekstra garderobesett (i Frøya storhall)</t>
  </si>
  <si>
    <t>Sistranda stadion - sosiale rom</t>
  </si>
  <si>
    <t>Klæbu Golfsenter as</t>
  </si>
  <si>
    <t>Klæbu golfbane - 9 hull</t>
  </si>
  <si>
    <t>KLÆBU</t>
  </si>
  <si>
    <t>Klæbu Golfbane - lagerbygg</t>
  </si>
  <si>
    <t>Klæbu Golfbane - Driving Range</t>
  </si>
  <si>
    <t>Hommelvik IL</t>
  </si>
  <si>
    <t>Øya idrettsanlegg - klubbhus friidrett</t>
  </si>
  <si>
    <t>MALVIK</t>
  </si>
  <si>
    <t>Muruvik Vel</t>
  </si>
  <si>
    <t>Muruvik kunstgressbane 20x40</t>
  </si>
  <si>
    <t>Meldal Fotballhall AS</t>
  </si>
  <si>
    <t>Heggøya Arena - Meldal Fotballhall AS</t>
  </si>
  <si>
    <t>MELDAL</t>
  </si>
  <si>
    <t>Heggøya Arena - Meldal Fotbahall AS - Delanlegg for friidrett</t>
  </si>
  <si>
    <t>Flå Skytterlag</t>
  </si>
  <si>
    <t>Skyttertun, Standplass</t>
  </si>
  <si>
    <t>MELHUS</t>
  </si>
  <si>
    <t>Skyttertun, skytterhus</t>
  </si>
  <si>
    <t>Oppdal Curlingklubb</t>
  </si>
  <si>
    <t>Oppdal curlinghall</t>
  </si>
  <si>
    <t>OPPDAL</t>
  </si>
  <si>
    <t>Oppdal IL</t>
  </si>
  <si>
    <t>Fritidsparken ski og skiskyting - klubbhus</t>
  </si>
  <si>
    <t>Oppdal kunstgressbane</t>
  </si>
  <si>
    <t>Glimt, ungd.og Idr.Lag</t>
  </si>
  <si>
    <t>Glimt stadion - kunstgressbane</t>
  </si>
  <si>
    <t>ORKDAL</t>
  </si>
  <si>
    <t>Orkanger Idrettsforening</t>
  </si>
  <si>
    <t>Knyken skisenter - Orienteringskart</t>
  </si>
  <si>
    <t>Rennebu IL, Myrveien 4, 7391 Rennebu</t>
  </si>
  <si>
    <t>Rennebu langrennsarena - rulleskiløype</t>
  </si>
  <si>
    <t>RENNEBU</t>
  </si>
  <si>
    <t>Rennebu langrennsarena rulleskiløype stadiondel</t>
  </si>
  <si>
    <t>Rennebu skisenter - aktivitetspark</t>
  </si>
  <si>
    <t>Brekken/Aursund Skytterlag</t>
  </si>
  <si>
    <t>Kokkvollen skytebane 200meter</t>
  </si>
  <si>
    <t>RØROS</t>
  </si>
  <si>
    <t>Selbu Fleridrettshall</t>
  </si>
  <si>
    <t>Selbu Fleridrettshall-idrettshall</t>
  </si>
  <si>
    <t>SELBU</t>
  </si>
  <si>
    <t>Selbu Fleridrettshall- delanlegg friidrett</t>
  </si>
  <si>
    <t>Selbu Fleridrettshall-sosiale rom</t>
  </si>
  <si>
    <t>Selbuskogen Skisenter As</t>
  </si>
  <si>
    <t>Selbuskogen skisenter - sprintløype</t>
  </si>
  <si>
    <t>Selbuskogen skisenter, skiskytteranlegg</t>
  </si>
  <si>
    <t>Orkanger IF</t>
  </si>
  <si>
    <t>Ulvåsen - drifts- og lagerbygning</t>
  </si>
  <si>
    <t>SKAUN</t>
  </si>
  <si>
    <t>Astor Fotballklubb</t>
  </si>
  <si>
    <t>Havstad idrettsplass - kunstgressbane 7-er (36 x 56m)</t>
  </si>
  <si>
    <t>TRONDHEIM</t>
  </si>
  <si>
    <t>Kattem IL</t>
  </si>
  <si>
    <t>Åsheim idrettsplass - Idrettshus - driftsbygning</t>
  </si>
  <si>
    <t>Rosenborgbanen AS</t>
  </si>
  <si>
    <t>Rosenborg idrettsplass - KGB 7-er</t>
  </si>
  <si>
    <t>Rosenborg idrettsplass - KGB 9-er</t>
  </si>
  <si>
    <t>Rosenborg idrettsplass - KGB 11èr( 60 x 100)</t>
  </si>
  <si>
    <t>Sjetne IL</t>
  </si>
  <si>
    <t>Okstad skole - KGB 7-er, "Oasen"</t>
  </si>
  <si>
    <t>Trondheim Rideklubb</t>
  </si>
  <si>
    <t>Bratsberg ridesenter - ridebane</t>
  </si>
  <si>
    <t>Hutjønna o-kart</t>
  </si>
  <si>
    <t>ÅFJORD</t>
  </si>
  <si>
    <t>SØR-TRØNDELAG Totalt</t>
  </si>
  <si>
    <t>Bø Skiskyttarlag</t>
  </si>
  <si>
    <t>Nordbøåsane skileikanlegg</t>
  </si>
  <si>
    <t>BØ (TEL.)</t>
  </si>
  <si>
    <t>TELEMARK</t>
  </si>
  <si>
    <t>Nordbøåsane lysløype sammenbindingssløyfe</t>
  </si>
  <si>
    <t>Nordbøåsane lysløype sløyfe gjennom boligfelt</t>
  </si>
  <si>
    <t>Fjågesund Idrettslag</t>
  </si>
  <si>
    <t>Skiløype Knarren rundt- skibu</t>
  </si>
  <si>
    <t>KVITESEID</t>
  </si>
  <si>
    <t>Vrådal Idrettslag</t>
  </si>
  <si>
    <t>Straumsnes skule fotballbinge</t>
  </si>
  <si>
    <t>Vrådal idrettspark lysløype</t>
  </si>
  <si>
    <t>Helgen Idrettslag</t>
  </si>
  <si>
    <t>Helgen I.L, lysløype</t>
  </si>
  <si>
    <t>NOME</t>
  </si>
  <si>
    <t>Herøya Idrettsforening</t>
  </si>
  <si>
    <t>Herøya Idrettspark streetbasketbane</t>
  </si>
  <si>
    <t>PORSGRUNN</t>
  </si>
  <si>
    <t>Seljord Idrettslag</t>
  </si>
  <si>
    <t>Eventyrøy idrettspl. fotball</t>
  </si>
  <si>
    <t>SELJORD</t>
  </si>
  <si>
    <t>Eventyrøy idrettspl. friidrett</t>
  </si>
  <si>
    <t>Raudkleiv Vinteranlegg. Skileikanlegg</t>
  </si>
  <si>
    <t>Åmotsdal Idrettslag</t>
  </si>
  <si>
    <t>Berge skileikanleg</t>
  </si>
  <si>
    <t>Siljan jeger- og fiskerforening</t>
  </si>
  <si>
    <t>Almedalen skytebane -Klubbhus og lager</t>
  </si>
  <si>
    <t>SILJAN</t>
  </si>
  <si>
    <t>Tollnes Ballklubb</t>
  </si>
  <si>
    <t>Tollnes stadion - hovedbane, kunstgress</t>
  </si>
  <si>
    <t>SKIEN</t>
  </si>
  <si>
    <t>Tinnløypa</t>
  </si>
  <si>
    <t>Myrefykjån - Skitrase Ondånshovdvegen</t>
  </si>
  <si>
    <t>TINN</t>
  </si>
  <si>
    <t>Myrefykjån - Lysløype</t>
  </si>
  <si>
    <t>Myrefykjån - Skiskytterbane</t>
  </si>
  <si>
    <t>Myrefykjån - skitrase Åsenvegen</t>
  </si>
  <si>
    <t>TELEMARK Totalt</t>
  </si>
  <si>
    <t>Balsfjord Skytterlag</t>
  </si>
  <si>
    <t>Nordkjosbotn skytebane 100m</t>
  </si>
  <si>
    <t>BALSFJORD</t>
  </si>
  <si>
    <t>TROMS</t>
  </si>
  <si>
    <t>HARSTAD KLATREKLUBB</t>
  </si>
  <si>
    <t>Hålogalandshallen - klatrevegg</t>
  </si>
  <si>
    <t>Harstad</t>
  </si>
  <si>
    <t>Troms</t>
  </si>
  <si>
    <t>Harstad Orienteringslag</t>
  </si>
  <si>
    <t>Kanebogen orienteringskart</t>
  </si>
  <si>
    <t>Medkila-Breivika orienteringskart</t>
  </si>
  <si>
    <t>Ibestad Golfklubb</t>
  </si>
  <si>
    <t>IBESTAD</t>
  </si>
  <si>
    <t>Ibestad IL</t>
  </si>
  <si>
    <t>Sanitærbygg Årsand friluftspark</t>
  </si>
  <si>
    <t>Tursti Årsand friluftspark</t>
  </si>
  <si>
    <t>Soløy Idrettsgruppe</t>
  </si>
  <si>
    <t>Soløy lysløype</t>
  </si>
  <si>
    <t>LAVANGEN</t>
  </si>
  <si>
    <t>Botnhamn IL</t>
  </si>
  <si>
    <t>Botnhamn lysløype</t>
  </si>
  <si>
    <t>LENVIK</t>
  </si>
  <si>
    <t>Finnsnes IL Allianse</t>
  </si>
  <si>
    <t>Finnsnes IL Allianse utvidelse klubbhus</t>
  </si>
  <si>
    <t>Finnsnes IL Allianse ny garderobe</t>
  </si>
  <si>
    <t>Finnsnes IL Allianse lager</t>
  </si>
  <si>
    <t>Gisund Skytterlag</t>
  </si>
  <si>
    <t>Gisund skytterbane rehab bane, elektroniske skiver</t>
  </si>
  <si>
    <t>NMK Midt-Troms</t>
  </si>
  <si>
    <t>Aspelund Motorsportanlegg</t>
  </si>
  <si>
    <t>Senja ski</t>
  </si>
  <si>
    <t>Rehabilitering av løype inkl. utskifte lysarmatur Senja ski</t>
  </si>
  <si>
    <t>Nordreisa Rideklubb</t>
  </si>
  <si>
    <t>Nordreisa rideanlegg, stall</t>
  </si>
  <si>
    <t>NORDREISA</t>
  </si>
  <si>
    <t>Årviksand Bygdelag</t>
  </si>
  <si>
    <t>Turstier i Årviksand 2</t>
  </si>
  <si>
    <t>SKJERVØY</t>
  </si>
  <si>
    <t>Turstier i Årviksand 1</t>
  </si>
  <si>
    <t>Storfjord IL</t>
  </si>
  <si>
    <t>Brenna lysløype</t>
  </si>
  <si>
    <t>STORFJORD</t>
  </si>
  <si>
    <t>Blåmann IL</t>
  </si>
  <si>
    <t>Blåmann Skatepark</t>
  </si>
  <si>
    <t>TROMSØ</t>
  </si>
  <si>
    <t>Reinen IL</t>
  </si>
  <si>
    <t>Reinen nærmiljøanlegg, ballbinge</t>
  </si>
  <si>
    <t>Tromsø Ryttersportklubb</t>
  </si>
  <si>
    <t>Tromsø Rideskole, utebane</t>
  </si>
  <si>
    <t>Vikingur Rideklubb</t>
  </si>
  <si>
    <t>Tromsø Travbane, Ridebane ovalbane</t>
  </si>
  <si>
    <t>TROMS Totalt</t>
  </si>
  <si>
    <t>Farsund IL</t>
  </si>
  <si>
    <t>Farsund idrettslags klubbhus / servicebygg</t>
  </si>
  <si>
    <t>FARSUND</t>
  </si>
  <si>
    <t>VEST-AGDER</t>
  </si>
  <si>
    <t>Abelnes Velforening</t>
  </si>
  <si>
    <t>Abelnes Balløkke</t>
  </si>
  <si>
    <t>FLEKKEFJORD</t>
  </si>
  <si>
    <t>Bakke IF</t>
  </si>
  <si>
    <t>Lendemoen Klubbhus og Lagerbygg</t>
  </si>
  <si>
    <t>Eiken IL</t>
  </si>
  <si>
    <t>Verdal lysløype</t>
  </si>
  <si>
    <t>HÆGEBOSTAD</t>
  </si>
  <si>
    <t>Lygne aktivitetspark</t>
  </si>
  <si>
    <t>Lygne Friluftspark</t>
  </si>
  <si>
    <t>Christianssands Seilforening</t>
  </si>
  <si>
    <t>Kjeltringholmen Seilerhytte/Startbu</t>
  </si>
  <si>
    <t>KRISTIANSAND</t>
  </si>
  <si>
    <t>Kristiansand kommune</t>
  </si>
  <si>
    <t>Baseballbane Dønnestad</t>
  </si>
  <si>
    <t>Kristiansand Orienteringsklubb</t>
  </si>
  <si>
    <t>Baneheia o-kart</t>
  </si>
  <si>
    <t>Kristiansand Tennisklubb</t>
  </si>
  <si>
    <t>Kristiansand stadion tennisbaner</t>
  </si>
  <si>
    <t>Tranestien, Sandloveien, Heilosvingen Vel</t>
  </si>
  <si>
    <t>Sandloveien balløkke</t>
  </si>
  <si>
    <t>Kvinesdal IL</t>
  </si>
  <si>
    <t>Kvinesdal stadion kunstgressbane - ny</t>
  </si>
  <si>
    <t>KVINESDAL</t>
  </si>
  <si>
    <t>Vigmostad IL</t>
  </si>
  <si>
    <t>Vigmostad ballbinge</t>
  </si>
  <si>
    <t>LINDESNES</t>
  </si>
  <si>
    <t>Omlandsneset Vel</t>
  </si>
  <si>
    <t>Omlandsneset ballbinge</t>
  </si>
  <si>
    <t>MANDAL</t>
  </si>
  <si>
    <t>Nygårdsheia velforening</t>
  </si>
  <si>
    <t>Nygårdsheia Myggis</t>
  </si>
  <si>
    <t>SØGNE</t>
  </si>
  <si>
    <t>Søgne og Songdalen o-klubb</t>
  </si>
  <si>
    <t>Berge orienteringskart</t>
  </si>
  <si>
    <t>VEST-AGDER Totalt</t>
  </si>
  <si>
    <t>NAF Motorsport Vestfold Formel K</t>
  </si>
  <si>
    <t>NAF Gokartbane Håsken - Idrettsbygg</t>
  </si>
  <si>
    <t>ANDEBU</t>
  </si>
  <si>
    <t>VESTFOLD</t>
  </si>
  <si>
    <t>Botne Skiklubb</t>
  </si>
  <si>
    <t>Bergskogen O-kart</t>
  </si>
  <si>
    <t>HOLMESTRAND</t>
  </si>
  <si>
    <t>Holmestrand og Omegn Turistforening</t>
  </si>
  <si>
    <t>Brannåsen turisthytte - tilbygg</t>
  </si>
  <si>
    <t>Holmestrand Tennisklubb</t>
  </si>
  <si>
    <t>Holmestrand Tennisanlegg Klubbhus</t>
  </si>
  <si>
    <t>Farris Sportsskyttere</t>
  </si>
  <si>
    <t>Åres skytesenter - Pistolbane 25 m</t>
  </si>
  <si>
    <t>LARVIK</t>
  </si>
  <si>
    <t>Halsen IF</t>
  </si>
  <si>
    <t>Bergeskogen Idrettspark - 7'er fotball gressbane 1</t>
  </si>
  <si>
    <t>Bergeskogen Idrettspark - 7'er fotball gressbane 2</t>
  </si>
  <si>
    <t>Larvik Skytterlag</t>
  </si>
  <si>
    <t>Åres Skytesenter - Løpende elgbane</t>
  </si>
  <si>
    <t>Sportsklubben STAG</t>
  </si>
  <si>
    <t>Stagbanen - kunstgressbane</t>
  </si>
  <si>
    <t>Orienteringslaget Tønsberg og Omegn</t>
  </si>
  <si>
    <t>O-kart, Teieskogen</t>
  </si>
  <si>
    <t>NØTTERØY</t>
  </si>
  <si>
    <t>Skaustranda vellag</t>
  </si>
  <si>
    <t>Skaustranda nærmiljøanlegg</t>
  </si>
  <si>
    <t>SANDEFJORD</t>
  </si>
  <si>
    <t>Oslofjordens Friluftsråd</t>
  </si>
  <si>
    <t>Overnattingshytte Svelvik</t>
  </si>
  <si>
    <t>SVELVIK</t>
  </si>
  <si>
    <t>Eik IF Tønsberg</t>
  </si>
  <si>
    <t>Eik Idrettshus - garderobetilbygg</t>
  </si>
  <si>
    <t>TØNSBERG</t>
  </si>
  <si>
    <t>Flint IL</t>
  </si>
  <si>
    <t>Flint - kunstgressbane 11er</t>
  </si>
  <si>
    <t>Tønsberg sentrum - sprintkart</t>
  </si>
  <si>
    <t>Ringshaug og Gårbo Velforening</t>
  </si>
  <si>
    <t>Leikvind - Ballbinge</t>
  </si>
  <si>
    <t>Hinder og treningsløype Ringshaug</t>
  </si>
  <si>
    <t>VESTFOLD Totalt</t>
  </si>
  <si>
    <t>Gresvik IF</t>
  </si>
  <si>
    <t>Trondalen idrettspark - treningsanlegg</t>
  </si>
  <si>
    <t>FREDRIKSTAD</t>
  </si>
  <si>
    <t>ØSTFOLD</t>
  </si>
  <si>
    <t>Lervik IF</t>
  </si>
  <si>
    <t>Gaustadhallen - Lervik klubbhus - Parkour anlegg</t>
  </si>
  <si>
    <t>Torp IF</t>
  </si>
  <si>
    <t>Torp idrettsplass - aktivitetssal</t>
  </si>
  <si>
    <t>Torsnes Skytterlag</t>
  </si>
  <si>
    <t>Torsnes skytterbane - skytebane inne</t>
  </si>
  <si>
    <t>Tistedalen Friluftslag</t>
  </si>
  <si>
    <t>Tistedalen skianlegg - garderobanlegg</t>
  </si>
  <si>
    <t>HALDEN</t>
  </si>
  <si>
    <t>Tistedalens FL</t>
  </si>
  <si>
    <t>Ertemoen kunstsnøanlegg - klubbhus</t>
  </si>
  <si>
    <t>Moss Seilforening</t>
  </si>
  <si>
    <t>Moss seilforening - klubbhus</t>
  </si>
  <si>
    <t>MOSS</t>
  </si>
  <si>
    <t>Moss seilforening - garderobeanlegg</t>
  </si>
  <si>
    <t>Moss Skiklubb</t>
  </si>
  <si>
    <t>Mossemarka skisenter - rulleskiløype</t>
  </si>
  <si>
    <t>Refsnes Vel</t>
  </si>
  <si>
    <t>Refsnes grusbane</t>
  </si>
  <si>
    <t>Sprint Jeløy, Sportsklubb</t>
  </si>
  <si>
    <t>Refsnes skole - kunstgressbane</t>
  </si>
  <si>
    <t>Degernes Skytterlag</t>
  </si>
  <si>
    <t>Blytjern skytebane -felthurtigbane</t>
  </si>
  <si>
    <t>RAKKESTAD</t>
  </si>
  <si>
    <t>DNT Nedre Glomma</t>
  </si>
  <si>
    <t>Overnattingshytte Østtorphytta</t>
  </si>
  <si>
    <t>SARPSBORG</t>
  </si>
  <si>
    <t>Trøsken IL</t>
  </si>
  <si>
    <t>Harehjellen - rulleskianlegg</t>
  </si>
  <si>
    <t>Varteig Orienteringslag</t>
  </si>
  <si>
    <t>Rudskogen orienteringskart - deler av Gryte-kartet</t>
  </si>
  <si>
    <t>Yven IF</t>
  </si>
  <si>
    <t>Yven idrettsplass- 7'er kunstgressbane</t>
  </si>
  <si>
    <t>NMK Trøgstad</t>
  </si>
  <si>
    <t>Trøgstad Gokartbane</t>
  </si>
  <si>
    <t>TRØGSTAD</t>
  </si>
  <si>
    <t>Trøgstad Skytterlag</t>
  </si>
  <si>
    <t>Langsrudåsen skytteralnegg 100m</t>
  </si>
  <si>
    <t>KNA Varna motorsport</t>
  </si>
  <si>
    <t>KNA Varna - gokartbane</t>
  </si>
  <si>
    <t>VÅLER</t>
  </si>
  <si>
    <t>Ok Moss</t>
  </si>
  <si>
    <t>Tegnebyholtet - orienteringskart</t>
  </si>
  <si>
    <t>ØSTFOLD Totalt</t>
  </si>
  <si>
    <t>Totalsum</t>
  </si>
  <si>
    <t>med hensikt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</si>
</sst>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/>
    <xf numFmtId="0" fontId="3" fillId="0" borderId="0" xfId="0" applyFont="1"/>
    <xf numFmtId="3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0"/>
  <sheetViews>
    <sheetView tabSelected="1" zoomScale="80" zoomScaleNormal="80" workbookViewId="0">
      <selection activeCell="A480" sqref="A480:XFD480"/>
    </sheetView>
  </sheetViews>
  <sheetFormatPr baseColWidth="10" defaultRowHeight="15" outlineLevelRow="2" x14ac:dyDescent="0.25"/>
  <cols>
    <col min="1" max="1" width="48.85546875" customWidth="1"/>
    <col min="2" max="2" width="29" style="11" customWidth="1"/>
    <col min="3" max="3" width="64.5703125" style="8" customWidth="1"/>
    <col min="4" max="4" width="24.42578125" style="9" customWidth="1"/>
    <col min="5" max="5" width="21.140625" style="9" customWidth="1"/>
    <col min="6" max="6" width="9" customWidth="1"/>
    <col min="7" max="7" width="31.5703125" customWidth="1"/>
    <col min="8" max="8" width="28.28515625" style="15" bestFit="1" customWidth="1"/>
  </cols>
  <sheetData>
    <row r="1" spans="1:8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1"/>
      <c r="G1" s="1" t="s">
        <v>5</v>
      </c>
      <c r="H1" s="12" t="s">
        <v>6</v>
      </c>
    </row>
    <row r="2" spans="1:8" outlineLevel="2" x14ac:dyDescent="0.25">
      <c r="A2" s="5" t="s">
        <v>7</v>
      </c>
      <c r="B2" s="10">
        <v>220014807</v>
      </c>
      <c r="C2" s="6" t="s">
        <v>8</v>
      </c>
      <c r="D2" s="7">
        <v>251862</v>
      </c>
      <c r="E2" s="7">
        <v>251862</v>
      </c>
      <c r="F2" s="5"/>
      <c r="G2" s="5" t="s">
        <v>9</v>
      </c>
      <c r="H2" s="13" t="s">
        <v>10</v>
      </c>
    </row>
    <row r="3" spans="1:8" outlineLevel="2" x14ac:dyDescent="0.25">
      <c r="A3" s="5" t="s">
        <v>11</v>
      </c>
      <c r="B3" s="10">
        <v>220047209</v>
      </c>
      <c r="C3" s="6" t="s">
        <v>12</v>
      </c>
      <c r="D3" s="7">
        <v>100242</v>
      </c>
      <c r="E3" s="7">
        <v>100242</v>
      </c>
      <c r="F3" s="5"/>
      <c r="G3" s="5" t="s">
        <v>9</v>
      </c>
      <c r="H3" s="13" t="s">
        <v>10</v>
      </c>
    </row>
    <row r="4" spans="1:8" outlineLevel="2" x14ac:dyDescent="0.25">
      <c r="A4" s="5" t="s">
        <v>13</v>
      </c>
      <c r="B4" s="10">
        <v>220010813</v>
      </c>
      <c r="C4" s="6" t="s">
        <v>14</v>
      </c>
      <c r="D4" s="7">
        <v>905685</v>
      </c>
      <c r="E4" s="7">
        <v>905685</v>
      </c>
      <c r="F4" s="5"/>
      <c r="G4" s="5" t="s">
        <v>9</v>
      </c>
      <c r="H4" s="13" t="s">
        <v>1004</v>
      </c>
    </row>
    <row r="5" spans="1:8" outlineLevel="2" x14ac:dyDescent="0.25">
      <c r="A5" s="5" t="s">
        <v>13</v>
      </c>
      <c r="B5" s="10">
        <v>220010814</v>
      </c>
      <c r="C5" s="6" t="s">
        <v>15</v>
      </c>
      <c r="D5" s="7">
        <v>714472</v>
      </c>
      <c r="E5" s="7">
        <v>714472</v>
      </c>
      <c r="F5" s="5"/>
      <c r="G5" s="5" t="s">
        <v>9</v>
      </c>
      <c r="H5" s="13" t="s">
        <v>10</v>
      </c>
    </row>
    <row r="6" spans="1:8" outlineLevel="2" x14ac:dyDescent="0.25">
      <c r="A6" s="5" t="s">
        <v>16</v>
      </c>
      <c r="B6" s="10">
        <v>220051103</v>
      </c>
      <c r="C6" s="6" t="s">
        <v>17</v>
      </c>
      <c r="D6" s="7">
        <v>44863</v>
      </c>
      <c r="E6" s="7">
        <v>44863</v>
      </c>
      <c r="F6" s="5"/>
      <c r="G6" s="5" t="s">
        <v>9</v>
      </c>
      <c r="H6" s="13" t="s">
        <v>10</v>
      </c>
    </row>
    <row r="7" spans="1:8" outlineLevel="2" x14ac:dyDescent="0.25">
      <c r="A7" s="5" t="s">
        <v>18</v>
      </c>
      <c r="B7" s="10">
        <v>220047316</v>
      </c>
      <c r="C7" s="6" t="s">
        <v>19</v>
      </c>
      <c r="D7" s="7">
        <v>72742</v>
      </c>
      <c r="E7" s="7">
        <v>72742</v>
      </c>
      <c r="F7" s="5"/>
      <c r="G7" s="5" t="s">
        <v>9</v>
      </c>
      <c r="H7" s="13" t="s">
        <v>10</v>
      </c>
    </row>
    <row r="8" spans="1:8" outlineLevel="2" x14ac:dyDescent="0.25">
      <c r="A8" s="5" t="s">
        <v>18</v>
      </c>
      <c r="B8" s="10">
        <v>220047317</v>
      </c>
      <c r="C8" s="6" t="s">
        <v>20</v>
      </c>
      <c r="D8" s="7">
        <v>76044</v>
      </c>
      <c r="E8" s="7">
        <v>76044</v>
      </c>
      <c r="F8" s="5"/>
      <c r="G8" s="5" t="s">
        <v>9</v>
      </c>
      <c r="H8" s="13" t="s">
        <v>10</v>
      </c>
    </row>
    <row r="9" spans="1:8" outlineLevel="2" x14ac:dyDescent="0.25">
      <c r="A9" s="5" t="s">
        <v>21</v>
      </c>
      <c r="B9" s="10">
        <v>221013914</v>
      </c>
      <c r="C9" s="6" t="s">
        <v>22</v>
      </c>
      <c r="D9" s="7">
        <v>435700</v>
      </c>
      <c r="E9" s="7">
        <v>435700</v>
      </c>
      <c r="F9" s="5"/>
      <c r="G9" s="5" t="s">
        <v>23</v>
      </c>
      <c r="H9" s="13" t="s">
        <v>10</v>
      </c>
    </row>
    <row r="10" spans="1:8" outlineLevel="2" x14ac:dyDescent="0.25">
      <c r="A10" s="5" t="s">
        <v>24</v>
      </c>
      <c r="B10" s="10">
        <v>221066301</v>
      </c>
      <c r="C10" s="6" t="s">
        <v>25</v>
      </c>
      <c r="D10" s="7">
        <v>137133</v>
      </c>
      <c r="E10" s="7">
        <v>137133</v>
      </c>
      <c r="F10" s="5"/>
      <c r="G10" s="5" t="s">
        <v>23</v>
      </c>
      <c r="H10" s="13" t="s">
        <v>10</v>
      </c>
    </row>
    <row r="11" spans="1:8" outlineLevel="2" x14ac:dyDescent="0.25">
      <c r="A11" s="5" t="s">
        <v>26</v>
      </c>
      <c r="B11" s="10">
        <v>221015001</v>
      </c>
      <c r="C11" s="6" t="s">
        <v>27</v>
      </c>
      <c r="D11" s="7">
        <v>110863</v>
      </c>
      <c r="E11" s="7">
        <v>110863</v>
      </c>
      <c r="F11" s="5"/>
      <c r="G11" s="5" t="s">
        <v>23</v>
      </c>
      <c r="H11" s="13" t="s">
        <v>10</v>
      </c>
    </row>
    <row r="12" spans="1:8" outlineLevel="2" x14ac:dyDescent="0.25">
      <c r="A12" s="5" t="s">
        <v>26</v>
      </c>
      <c r="B12" s="10">
        <v>221015006</v>
      </c>
      <c r="C12" s="6" t="s">
        <v>28</v>
      </c>
      <c r="D12" s="7">
        <v>268784</v>
      </c>
      <c r="E12" s="7">
        <v>268784</v>
      </c>
      <c r="F12" s="5"/>
      <c r="G12" s="5" t="s">
        <v>23</v>
      </c>
      <c r="H12" s="13" t="s">
        <v>10</v>
      </c>
    </row>
    <row r="13" spans="1:8" outlineLevel="2" x14ac:dyDescent="0.25">
      <c r="A13" s="5" t="s">
        <v>29</v>
      </c>
      <c r="B13" s="10">
        <v>221014011</v>
      </c>
      <c r="C13" s="6" t="s">
        <v>30</v>
      </c>
      <c r="D13" s="7">
        <v>56025</v>
      </c>
      <c r="E13" s="7">
        <v>56025</v>
      </c>
      <c r="F13" s="5"/>
      <c r="G13" s="5" t="s">
        <v>23</v>
      </c>
      <c r="H13" s="13" t="s">
        <v>10</v>
      </c>
    </row>
    <row r="14" spans="1:8" outlineLevel="2" x14ac:dyDescent="0.25">
      <c r="A14" s="5" t="s">
        <v>31</v>
      </c>
      <c r="B14" s="10">
        <v>219020523</v>
      </c>
      <c r="C14" s="6" t="s">
        <v>32</v>
      </c>
      <c r="D14" s="7">
        <v>549768</v>
      </c>
      <c r="E14" s="7">
        <v>549768</v>
      </c>
      <c r="F14" s="5"/>
      <c r="G14" s="5" t="s">
        <v>33</v>
      </c>
      <c r="H14" s="13" t="s">
        <v>10</v>
      </c>
    </row>
    <row r="15" spans="1:8" outlineLevel="2" x14ac:dyDescent="0.25">
      <c r="A15" s="5" t="s">
        <v>34</v>
      </c>
      <c r="B15" s="10">
        <v>219083903</v>
      </c>
      <c r="C15" s="6" t="s">
        <v>35</v>
      </c>
      <c r="D15" s="7">
        <v>82265</v>
      </c>
      <c r="E15" s="7">
        <v>82265</v>
      </c>
      <c r="F15" s="5"/>
      <c r="G15" s="5" t="s">
        <v>33</v>
      </c>
      <c r="H15" s="13" t="s">
        <v>10</v>
      </c>
    </row>
    <row r="16" spans="1:8" outlineLevel="2" x14ac:dyDescent="0.25">
      <c r="A16" s="5" t="s">
        <v>36</v>
      </c>
      <c r="B16" s="10">
        <v>219020802</v>
      </c>
      <c r="C16" s="6" t="s">
        <v>37</v>
      </c>
      <c r="D16" s="7">
        <v>967887</v>
      </c>
      <c r="E16" s="7">
        <v>967887</v>
      </c>
      <c r="F16" s="5"/>
      <c r="G16" s="5" t="s">
        <v>33</v>
      </c>
      <c r="H16" s="13" t="s">
        <v>10</v>
      </c>
    </row>
    <row r="17" spans="1:8" outlineLevel="2" x14ac:dyDescent="0.25">
      <c r="A17" s="5" t="s">
        <v>36</v>
      </c>
      <c r="B17" s="10">
        <v>219020811</v>
      </c>
      <c r="C17" s="6" t="s">
        <v>38</v>
      </c>
      <c r="D17" s="7">
        <v>99871</v>
      </c>
      <c r="E17" s="7">
        <v>99871</v>
      </c>
      <c r="F17" s="5"/>
      <c r="G17" s="5" t="s">
        <v>33</v>
      </c>
      <c r="H17" s="13" t="s">
        <v>10</v>
      </c>
    </row>
    <row r="18" spans="1:8" outlineLevel="2" x14ac:dyDescent="0.25">
      <c r="A18" s="5" t="s">
        <v>39</v>
      </c>
      <c r="B18" s="10">
        <v>219032105</v>
      </c>
      <c r="C18" s="6" t="s">
        <v>40</v>
      </c>
      <c r="D18" s="7">
        <v>652489</v>
      </c>
      <c r="E18" s="7">
        <v>652489</v>
      </c>
      <c r="F18" s="5"/>
      <c r="G18" s="5" t="s">
        <v>33</v>
      </c>
      <c r="H18" s="13" t="s">
        <v>10</v>
      </c>
    </row>
    <row r="19" spans="1:8" outlineLevel="2" x14ac:dyDescent="0.25">
      <c r="A19" s="5" t="s">
        <v>41</v>
      </c>
      <c r="B19" s="10">
        <v>219056103</v>
      </c>
      <c r="C19" s="6" t="s">
        <v>42</v>
      </c>
      <c r="D19" s="7">
        <v>458347</v>
      </c>
      <c r="E19" s="7">
        <v>458347</v>
      </c>
      <c r="F19" s="5"/>
      <c r="G19" s="5" t="s">
        <v>33</v>
      </c>
      <c r="H19" s="13" t="s">
        <v>10</v>
      </c>
    </row>
    <row r="20" spans="1:8" outlineLevel="2" x14ac:dyDescent="0.25">
      <c r="A20" s="5" t="s">
        <v>43</v>
      </c>
      <c r="B20" s="10">
        <v>219021807</v>
      </c>
      <c r="C20" s="6" t="s">
        <v>44</v>
      </c>
      <c r="D20" s="7">
        <v>39805</v>
      </c>
      <c r="E20" s="7">
        <v>39805</v>
      </c>
      <c r="F20" s="5"/>
      <c r="G20" s="5" t="s">
        <v>33</v>
      </c>
      <c r="H20" s="13" t="s">
        <v>10</v>
      </c>
    </row>
    <row r="21" spans="1:8" outlineLevel="2" x14ac:dyDescent="0.25">
      <c r="A21" s="5" t="s">
        <v>43</v>
      </c>
      <c r="B21" s="10">
        <v>219021806</v>
      </c>
      <c r="C21" s="6" t="s">
        <v>45</v>
      </c>
      <c r="D21" s="7">
        <v>390215</v>
      </c>
      <c r="E21" s="7">
        <v>390215</v>
      </c>
      <c r="F21" s="5"/>
      <c r="G21" s="5" t="s">
        <v>33</v>
      </c>
      <c r="H21" s="13" t="s">
        <v>10</v>
      </c>
    </row>
    <row r="22" spans="1:8" outlineLevel="2" x14ac:dyDescent="0.25">
      <c r="A22" s="5" t="s">
        <v>46</v>
      </c>
      <c r="B22" s="10">
        <v>219021002</v>
      </c>
      <c r="C22" s="6" t="s">
        <v>47</v>
      </c>
      <c r="D22" s="7">
        <v>225690</v>
      </c>
      <c r="E22" s="7">
        <v>225690</v>
      </c>
      <c r="F22" s="5"/>
      <c r="G22" s="5" t="s">
        <v>33</v>
      </c>
      <c r="H22" s="13" t="s">
        <v>10</v>
      </c>
    </row>
    <row r="23" spans="1:8" outlineLevel="2" x14ac:dyDescent="0.25">
      <c r="A23" s="5" t="s">
        <v>48</v>
      </c>
      <c r="B23" s="10">
        <v>237012211</v>
      </c>
      <c r="C23" s="6" t="s">
        <v>49</v>
      </c>
      <c r="D23" s="7">
        <v>583218</v>
      </c>
      <c r="E23" s="7">
        <v>583218</v>
      </c>
      <c r="F23" s="5"/>
      <c r="G23" s="5" t="s">
        <v>50</v>
      </c>
      <c r="H23" s="13" t="s">
        <v>10</v>
      </c>
    </row>
    <row r="24" spans="1:8" outlineLevel="2" x14ac:dyDescent="0.25">
      <c r="A24" s="5" t="s">
        <v>51</v>
      </c>
      <c r="B24" s="10">
        <v>237015401</v>
      </c>
      <c r="C24" s="6" t="s">
        <v>52</v>
      </c>
      <c r="D24" s="7">
        <v>1023059</v>
      </c>
      <c r="E24" s="7">
        <v>1023059</v>
      </c>
      <c r="F24" s="5"/>
      <c r="G24" s="5" t="s">
        <v>50</v>
      </c>
      <c r="H24" s="13" t="s">
        <v>10</v>
      </c>
    </row>
    <row r="25" spans="1:8" outlineLevel="2" x14ac:dyDescent="0.25">
      <c r="A25" s="5" t="s">
        <v>51</v>
      </c>
      <c r="B25" s="10">
        <v>237015402</v>
      </c>
      <c r="C25" s="6" t="s">
        <v>53</v>
      </c>
      <c r="D25" s="7">
        <v>188116</v>
      </c>
      <c r="E25" s="7">
        <v>188116</v>
      </c>
      <c r="F25" s="5"/>
      <c r="G25" s="5" t="s">
        <v>50</v>
      </c>
      <c r="H25" s="13" t="s">
        <v>10</v>
      </c>
    </row>
    <row r="26" spans="1:8" outlineLevel="2" x14ac:dyDescent="0.25">
      <c r="A26" s="5" t="s">
        <v>54</v>
      </c>
      <c r="B26" s="10">
        <v>227002108</v>
      </c>
      <c r="C26" s="6" t="s">
        <v>55</v>
      </c>
      <c r="D26" s="7">
        <v>44001</v>
      </c>
      <c r="E26" s="7">
        <v>44001</v>
      </c>
      <c r="F26" s="5"/>
      <c r="G26" s="5" t="s">
        <v>56</v>
      </c>
      <c r="H26" s="13" t="s">
        <v>10</v>
      </c>
    </row>
    <row r="27" spans="1:8" outlineLevel="2" x14ac:dyDescent="0.25">
      <c r="A27" s="5" t="s">
        <v>54</v>
      </c>
      <c r="B27" s="10">
        <v>227002113</v>
      </c>
      <c r="C27" s="6" t="s">
        <v>57</v>
      </c>
      <c r="D27" s="7">
        <v>69469</v>
      </c>
      <c r="E27" s="7">
        <v>69469</v>
      </c>
      <c r="F27" s="5"/>
      <c r="G27" s="5" t="s">
        <v>56</v>
      </c>
      <c r="H27" s="13" t="s">
        <v>10</v>
      </c>
    </row>
    <row r="28" spans="1:8" outlineLevel="2" x14ac:dyDescent="0.25">
      <c r="A28" s="5" t="s">
        <v>58</v>
      </c>
      <c r="B28" s="10">
        <v>238005202</v>
      </c>
      <c r="C28" s="6" t="s">
        <v>59</v>
      </c>
      <c r="D28" s="7">
        <v>66528</v>
      </c>
      <c r="E28" s="7">
        <v>66528</v>
      </c>
      <c r="F28" s="5"/>
      <c r="G28" s="5" t="s">
        <v>60</v>
      </c>
      <c r="H28" s="13" t="s">
        <v>10</v>
      </c>
    </row>
    <row r="29" spans="1:8" outlineLevel="2" x14ac:dyDescent="0.25">
      <c r="A29" s="5" t="s">
        <v>61</v>
      </c>
      <c r="B29" s="10">
        <v>236020509</v>
      </c>
      <c r="C29" s="6" t="s">
        <v>62</v>
      </c>
      <c r="D29" s="7">
        <v>380372</v>
      </c>
      <c r="E29" s="7">
        <v>380372</v>
      </c>
      <c r="F29" s="5"/>
      <c r="G29" s="5" t="s">
        <v>63</v>
      </c>
      <c r="H29" s="13" t="s">
        <v>10</v>
      </c>
    </row>
    <row r="30" spans="1:8" outlineLevel="2" x14ac:dyDescent="0.25">
      <c r="A30" s="5" t="s">
        <v>64</v>
      </c>
      <c r="B30" s="10">
        <v>236021902</v>
      </c>
      <c r="C30" s="6" t="s">
        <v>65</v>
      </c>
      <c r="D30" s="7">
        <v>88826</v>
      </c>
      <c r="E30" s="7">
        <v>88826</v>
      </c>
      <c r="F30" s="5"/>
      <c r="G30" s="5" t="s">
        <v>63</v>
      </c>
      <c r="H30" s="13" t="s">
        <v>10</v>
      </c>
    </row>
    <row r="31" spans="1:8" outlineLevel="2" x14ac:dyDescent="0.25">
      <c r="A31" s="5" t="s">
        <v>66</v>
      </c>
      <c r="B31" s="10">
        <v>216034602</v>
      </c>
      <c r="C31" s="6" t="s">
        <v>67</v>
      </c>
      <c r="D31" s="7">
        <v>120274</v>
      </c>
      <c r="E31" s="7">
        <v>120274</v>
      </c>
      <c r="F31" s="5"/>
      <c r="G31" s="5" t="s">
        <v>68</v>
      </c>
      <c r="H31" s="13" t="s">
        <v>10</v>
      </c>
    </row>
    <row r="32" spans="1:8" outlineLevel="2" x14ac:dyDescent="0.25">
      <c r="A32" s="5" t="s">
        <v>69</v>
      </c>
      <c r="B32" s="10">
        <v>226007015</v>
      </c>
      <c r="C32" s="6" t="s">
        <v>70</v>
      </c>
      <c r="D32" s="7">
        <v>171850</v>
      </c>
      <c r="E32" s="7">
        <v>171850</v>
      </c>
      <c r="F32" s="5"/>
      <c r="G32" s="5" t="s">
        <v>71</v>
      </c>
      <c r="H32" s="13" t="s">
        <v>10</v>
      </c>
    </row>
    <row r="33" spans="1:8" outlineLevel="2" x14ac:dyDescent="0.25">
      <c r="A33" s="5" t="s">
        <v>72</v>
      </c>
      <c r="B33" s="10">
        <v>226011301</v>
      </c>
      <c r="C33" s="6" t="s">
        <v>73</v>
      </c>
      <c r="D33" s="7">
        <v>111950</v>
      </c>
      <c r="E33" s="7">
        <v>111950</v>
      </c>
      <c r="F33" s="5"/>
      <c r="G33" s="5" t="s">
        <v>71</v>
      </c>
      <c r="H33" s="13" t="s">
        <v>10</v>
      </c>
    </row>
    <row r="34" spans="1:8" outlineLevel="2" x14ac:dyDescent="0.25">
      <c r="A34" s="5" t="s">
        <v>74</v>
      </c>
      <c r="B34" s="10">
        <v>235020702</v>
      </c>
      <c r="C34" s="6" t="s">
        <v>75</v>
      </c>
      <c r="D34" s="7">
        <v>1244832</v>
      </c>
      <c r="E34" s="7">
        <v>1244832</v>
      </c>
      <c r="F34" s="5"/>
      <c r="G34" s="5" t="s">
        <v>76</v>
      </c>
      <c r="H34" s="13" t="s">
        <v>10</v>
      </c>
    </row>
    <row r="35" spans="1:8" outlineLevel="2" x14ac:dyDescent="0.25">
      <c r="A35" s="5" t="s">
        <v>77</v>
      </c>
      <c r="B35" s="10">
        <v>235021004</v>
      </c>
      <c r="C35" s="6" t="s">
        <v>78</v>
      </c>
      <c r="D35" s="7">
        <v>313280</v>
      </c>
      <c r="E35" s="7">
        <v>313280</v>
      </c>
      <c r="F35" s="5"/>
      <c r="G35" s="5" t="s">
        <v>76</v>
      </c>
      <c r="H35" s="13" t="s">
        <v>10</v>
      </c>
    </row>
    <row r="36" spans="1:8" outlineLevel="2" x14ac:dyDescent="0.25">
      <c r="A36" s="5" t="s">
        <v>79</v>
      </c>
      <c r="B36" s="10">
        <v>235021901</v>
      </c>
      <c r="C36" s="6" t="s">
        <v>80</v>
      </c>
      <c r="D36" s="7">
        <v>2256184</v>
      </c>
      <c r="E36" s="7">
        <v>2256184</v>
      </c>
      <c r="F36" s="5"/>
      <c r="G36" s="5" t="s">
        <v>76</v>
      </c>
      <c r="H36" s="13" t="s">
        <v>10</v>
      </c>
    </row>
    <row r="37" spans="1:8" outlineLevel="1" x14ac:dyDescent="0.25">
      <c r="A37" s="5"/>
      <c r="B37" s="10"/>
      <c r="C37" s="6"/>
      <c r="D37" s="7">
        <f>SUBTOTAL(9,D2:D36)</f>
        <v>13302711</v>
      </c>
      <c r="E37" s="7">
        <f>SUBTOTAL(9,E2:E36)</f>
        <v>13302711</v>
      </c>
      <c r="F37" s="5"/>
      <c r="G37" s="5"/>
      <c r="H37" s="14" t="s">
        <v>81</v>
      </c>
    </row>
    <row r="38" spans="1:8" outlineLevel="2" x14ac:dyDescent="0.25">
      <c r="A38" s="5" t="s">
        <v>82</v>
      </c>
      <c r="B38" s="10">
        <v>906008914</v>
      </c>
      <c r="C38" s="6" t="s">
        <v>83</v>
      </c>
      <c r="D38" s="7">
        <v>37613</v>
      </c>
      <c r="E38" s="7">
        <v>37613</v>
      </c>
      <c r="F38" s="5"/>
      <c r="G38" s="5" t="s">
        <v>84</v>
      </c>
      <c r="H38" s="13" t="s">
        <v>85</v>
      </c>
    </row>
    <row r="39" spans="1:8" outlineLevel="2" x14ac:dyDescent="0.25">
      <c r="A39" s="5" t="s">
        <v>82</v>
      </c>
      <c r="B39" s="10">
        <v>906006506</v>
      </c>
      <c r="C39" s="6" t="s">
        <v>86</v>
      </c>
      <c r="D39" s="7">
        <v>29250</v>
      </c>
      <c r="E39" s="7">
        <v>29250</v>
      </c>
      <c r="F39" s="5"/>
      <c r="G39" s="5" t="s">
        <v>84</v>
      </c>
      <c r="H39" s="13" t="s">
        <v>85</v>
      </c>
    </row>
    <row r="40" spans="1:8" outlineLevel="2" x14ac:dyDescent="0.25">
      <c r="A40" s="5" t="s">
        <v>87</v>
      </c>
      <c r="B40" s="10">
        <v>906022901</v>
      </c>
      <c r="C40" s="6" t="s">
        <v>88</v>
      </c>
      <c r="D40" s="7">
        <v>77450</v>
      </c>
      <c r="E40" s="7">
        <v>77450</v>
      </c>
      <c r="F40" s="5"/>
      <c r="G40" s="5" t="s">
        <v>84</v>
      </c>
      <c r="H40" s="13" t="s">
        <v>85</v>
      </c>
    </row>
    <row r="41" spans="1:8" outlineLevel="2" x14ac:dyDescent="0.25">
      <c r="A41" s="5" t="s">
        <v>89</v>
      </c>
      <c r="B41" s="10">
        <v>928005901</v>
      </c>
      <c r="C41" s="6" t="s">
        <v>90</v>
      </c>
      <c r="D41" s="7">
        <v>25888</v>
      </c>
      <c r="E41" s="7">
        <v>25888</v>
      </c>
      <c r="F41" s="5"/>
      <c r="G41" s="5" t="s">
        <v>91</v>
      </c>
      <c r="H41" s="13" t="s">
        <v>85</v>
      </c>
    </row>
    <row r="42" spans="1:8" outlineLevel="2" x14ac:dyDescent="0.25">
      <c r="A42" s="5" t="s">
        <v>89</v>
      </c>
      <c r="B42" s="10">
        <v>928000109</v>
      </c>
      <c r="C42" s="6" t="s">
        <v>92</v>
      </c>
      <c r="D42" s="7">
        <v>96467</v>
      </c>
      <c r="E42" s="7">
        <v>96467</v>
      </c>
      <c r="F42" s="5"/>
      <c r="G42" s="5" t="s">
        <v>91</v>
      </c>
      <c r="H42" s="13" t="s">
        <v>85</v>
      </c>
    </row>
    <row r="43" spans="1:8" outlineLevel="2" x14ac:dyDescent="0.25">
      <c r="A43" s="5" t="s">
        <v>89</v>
      </c>
      <c r="B43" s="10">
        <v>928000119</v>
      </c>
      <c r="C43" s="6" t="s">
        <v>93</v>
      </c>
      <c r="D43" s="7">
        <v>25354</v>
      </c>
      <c r="E43" s="7">
        <v>25354</v>
      </c>
      <c r="F43" s="5"/>
      <c r="G43" s="5" t="s">
        <v>91</v>
      </c>
      <c r="H43" s="13" t="s">
        <v>85</v>
      </c>
    </row>
    <row r="44" spans="1:8" outlineLevel="2" x14ac:dyDescent="0.25">
      <c r="A44" s="5" t="s">
        <v>89</v>
      </c>
      <c r="B44" s="10">
        <v>928000125</v>
      </c>
      <c r="C44" s="6" t="s">
        <v>94</v>
      </c>
      <c r="D44" s="7">
        <v>95921</v>
      </c>
      <c r="E44" s="7">
        <v>95921</v>
      </c>
      <c r="F44" s="5"/>
      <c r="G44" s="5" t="s">
        <v>91</v>
      </c>
      <c r="H44" s="13" t="s">
        <v>85</v>
      </c>
    </row>
    <row r="45" spans="1:8" outlineLevel="2" x14ac:dyDescent="0.25">
      <c r="A45" s="5" t="s">
        <v>89</v>
      </c>
      <c r="B45" s="10">
        <v>928000121</v>
      </c>
      <c r="C45" s="6" t="s">
        <v>95</v>
      </c>
      <c r="D45" s="7">
        <v>40880</v>
      </c>
      <c r="E45" s="7">
        <v>40880</v>
      </c>
      <c r="F45" s="5"/>
      <c r="G45" s="5" t="s">
        <v>91</v>
      </c>
      <c r="H45" s="13" t="s">
        <v>85</v>
      </c>
    </row>
    <row r="46" spans="1:8" outlineLevel="2" x14ac:dyDescent="0.25">
      <c r="A46" s="5" t="s">
        <v>96</v>
      </c>
      <c r="B46" s="10">
        <v>928001008</v>
      </c>
      <c r="C46" s="6" t="s">
        <v>97</v>
      </c>
      <c r="D46" s="7">
        <v>17796</v>
      </c>
      <c r="E46" s="7">
        <v>17796</v>
      </c>
      <c r="F46" s="5"/>
      <c r="G46" s="5" t="s">
        <v>91</v>
      </c>
      <c r="H46" s="13" t="s">
        <v>85</v>
      </c>
    </row>
    <row r="47" spans="1:8" outlineLevel="2" x14ac:dyDescent="0.25">
      <c r="A47" s="5" t="s">
        <v>98</v>
      </c>
      <c r="B47" s="10">
        <v>937000814</v>
      </c>
      <c r="C47" s="6" t="s">
        <v>99</v>
      </c>
      <c r="D47" s="7">
        <v>53797</v>
      </c>
      <c r="E47" s="7">
        <v>53797</v>
      </c>
      <c r="F47" s="5"/>
      <c r="G47" s="5" t="s">
        <v>100</v>
      </c>
      <c r="H47" s="13" t="s">
        <v>85</v>
      </c>
    </row>
    <row r="48" spans="1:8" outlineLevel="2" x14ac:dyDescent="0.25">
      <c r="A48" s="5" t="s">
        <v>101</v>
      </c>
      <c r="B48" s="10">
        <v>937000411</v>
      </c>
      <c r="C48" s="6" t="s">
        <v>102</v>
      </c>
      <c r="D48" s="7">
        <v>394318</v>
      </c>
      <c r="E48" s="7">
        <v>394318</v>
      </c>
      <c r="F48" s="5"/>
      <c r="G48" s="5" t="s">
        <v>100</v>
      </c>
      <c r="H48" s="13" t="s">
        <v>85</v>
      </c>
    </row>
    <row r="49" spans="1:8" outlineLevel="2" x14ac:dyDescent="0.25">
      <c r="A49" s="5" t="s">
        <v>103</v>
      </c>
      <c r="B49" s="10">
        <v>904002703</v>
      </c>
      <c r="C49" s="6" t="s">
        <v>104</v>
      </c>
      <c r="D49" s="7">
        <v>462175</v>
      </c>
      <c r="E49" s="7">
        <v>462175</v>
      </c>
      <c r="F49" s="5"/>
      <c r="G49" s="5" t="s">
        <v>105</v>
      </c>
      <c r="H49" s="13" t="s">
        <v>85</v>
      </c>
    </row>
    <row r="50" spans="1:8" outlineLevel="2" x14ac:dyDescent="0.25">
      <c r="A50" s="5" t="s">
        <v>106</v>
      </c>
      <c r="B50" s="10">
        <v>904002806</v>
      </c>
      <c r="C50" s="6" t="s">
        <v>107</v>
      </c>
      <c r="D50" s="7">
        <v>80076</v>
      </c>
      <c r="E50" s="7">
        <v>80076</v>
      </c>
      <c r="F50" s="5"/>
      <c r="G50" s="5" t="s">
        <v>105</v>
      </c>
      <c r="H50" s="13" t="s">
        <v>85</v>
      </c>
    </row>
    <row r="51" spans="1:8" outlineLevel="2" x14ac:dyDescent="0.25">
      <c r="A51" s="5" t="s">
        <v>108</v>
      </c>
      <c r="B51" s="10">
        <v>914000711</v>
      </c>
      <c r="C51" s="6" t="s">
        <v>109</v>
      </c>
      <c r="D51" s="7">
        <v>46449</v>
      </c>
      <c r="E51" s="7">
        <v>46449</v>
      </c>
      <c r="F51" s="5"/>
      <c r="G51" s="5" t="s">
        <v>110</v>
      </c>
      <c r="H51" s="13" t="s">
        <v>85</v>
      </c>
    </row>
    <row r="52" spans="1:8" outlineLevel="2" x14ac:dyDescent="0.25">
      <c r="A52" s="5" t="s">
        <v>111</v>
      </c>
      <c r="B52" s="10">
        <v>914001813</v>
      </c>
      <c r="C52" s="6" t="s">
        <v>112</v>
      </c>
      <c r="D52" s="7">
        <v>59312</v>
      </c>
      <c r="E52" s="7">
        <v>59312</v>
      </c>
      <c r="F52" s="5"/>
      <c r="G52" s="5" t="s">
        <v>110</v>
      </c>
      <c r="H52" s="13" t="s">
        <v>85</v>
      </c>
    </row>
    <row r="53" spans="1:8" outlineLevel="2" x14ac:dyDescent="0.25">
      <c r="A53" s="5" t="s">
        <v>113</v>
      </c>
      <c r="B53" s="10">
        <v>914006204</v>
      </c>
      <c r="C53" s="6" t="s">
        <v>114</v>
      </c>
      <c r="D53" s="7">
        <v>141168</v>
      </c>
      <c r="E53" s="7">
        <v>141168</v>
      </c>
      <c r="F53" s="5"/>
      <c r="G53" s="5" t="s">
        <v>110</v>
      </c>
      <c r="H53" s="13" t="s">
        <v>85</v>
      </c>
    </row>
    <row r="54" spans="1:8" outlineLevel="2" x14ac:dyDescent="0.25">
      <c r="A54" s="5" t="s">
        <v>115</v>
      </c>
      <c r="B54" s="10">
        <v>912000117</v>
      </c>
      <c r="C54" s="6" t="s">
        <v>116</v>
      </c>
      <c r="D54" s="7">
        <v>101593</v>
      </c>
      <c r="E54" s="7">
        <v>101593</v>
      </c>
      <c r="F54" s="5"/>
      <c r="G54" s="5" t="s">
        <v>117</v>
      </c>
      <c r="H54" s="13" t="s">
        <v>85</v>
      </c>
    </row>
    <row r="55" spans="1:8" outlineLevel="1" x14ac:dyDescent="0.25">
      <c r="A55" s="5"/>
      <c r="B55" s="10"/>
      <c r="C55" s="6"/>
      <c r="D55" s="7">
        <f>SUBTOTAL(9,D38:D54)</f>
        <v>1785507</v>
      </c>
      <c r="E55" s="7">
        <f>SUBTOTAL(9,E38:E54)</f>
        <v>1785507</v>
      </c>
      <c r="F55" s="5"/>
      <c r="G55" s="5"/>
      <c r="H55" s="14" t="s">
        <v>118</v>
      </c>
    </row>
    <row r="56" spans="1:8" outlineLevel="2" x14ac:dyDescent="0.25">
      <c r="A56" s="5" t="s">
        <v>119</v>
      </c>
      <c r="B56" s="10">
        <v>602007301</v>
      </c>
      <c r="C56" s="6" t="s">
        <v>120</v>
      </c>
      <c r="D56" s="7">
        <v>182419</v>
      </c>
      <c r="E56" s="7">
        <v>182419</v>
      </c>
      <c r="F56" s="5"/>
      <c r="G56" s="5" t="s">
        <v>121</v>
      </c>
      <c r="H56" s="13" t="s">
        <v>122</v>
      </c>
    </row>
    <row r="57" spans="1:8" outlineLevel="2" x14ac:dyDescent="0.25">
      <c r="A57" s="5" t="s">
        <v>123</v>
      </c>
      <c r="B57" s="10">
        <v>602009301</v>
      </c>
      <c r="C57" s="6" t="s">
        <v>124</v>
      </c>
      <c r="D57" s="7">
        <v>283061</v>
      </c>
      <c r="E57" s="7">
        <v>283061</v>
      </c>
      <c r="F57" s="5"/>
      <c r="G57" s="5" t="s">
        <v>121</v>
      </c>
      <c r="H57" s="13" t="s">
        <v>122</v>
      </c>
    </row>
    <row r="58" spans="1:8" outlineLevel="2" x14ac:dyDescent="0.25">
      <c r="A58" s="5" t="s">
        <v>125</v>
      </c>
      <c r="B58" s="10">
        <v>602011001</v>
      </c>
      <c r="C58" s="6" t="s">
        <v>126</v>
      </c>
      <c r="D58" s="7">
        <v>55298</v>
      </c>
      <c r="E58" s="7">
        <v>55298</v>
      </c>
      <c r="F58" s="5"/>
      <c r="G58" s="5" t="s">
        <v>121</v>
      </c>
      <c r="H58" s="13" t="s">
        <v>122</v>
      </c>
    </row>
    <row r="59" spans="1:8" outlineLevel="2" x14ac:dyDescent="0.25">
      <c r="A59" s="5" t="s">
        <v>127</v>
      </c>
      <c r="B59" s="10">
        <v>602002606</v>
      </c>
      <c r="C59" s="6" t="s">
        <v>128</v>
      </c>
      <c r="D59" s="7">
        <v>77942</v>
      </c>
      <c r="E59" s="7">
        <v>77942</v>
      </c>
      <c r="F59" s="5"/>
      <c r="G59" s="5" t="s">
        <v>121</v>
      </c>
      <c r="H59" s="13" t="s">
        <v>122</v>
      </c>
    </row>
    <row r="60" spans="1:8" outlineLevel="2" x14ac:dyDescent="0.25">
      <c r="A60" s="5" t="s">
        <v>129</v>
      </c>
      <c r="B60" s="10">
        <v>602019502</v>
      </c>
      <c r="C60" s="6" t="s">
        <v>130</v>
      </c>
      <c r="D60" s="7">
        <v>19440</v>
      </c>
      <c r="E60" s="7">
        <v>19440</v>
      </c>
      <c r="F60" s="5"/>
      <c r="G60" s="5" t="s">
        <v>121</v>
      </c>
      <c r="H60" s="13" t="s">
        <v>122</v>
      </c>
    </row>
    <row r="61" spans="1:8" outlineLevel="2" x14ac:dyDescent="0.25">
      <c r="A61" s="5" t="s">
        <v>129</v>
      </c>
      <c r="B61" s="10">
        <v>602011401</v>
      </c>
      <c r="C61" s="6" t="s">
        <v>131</v>
      </c>
      <c r="D61" s="7">
        <v>57630</v>
      </c>
      <c r="E61" s="7">
        <v>57630</v>
      </c>
      <c r="F61" s="5"/>
      <c r="G61" s="5" t="s">
        <v>121</v>
      </c>
      <c r="H61" s="13" t="s">
        <v>122</v>
      </c>
    </row>
    <row r="62" spans="1:8" outlineLevel="2" x14ac:dyDescent="0.25">
      <c r="A62" s="5" t="s">
        <v>132</v>
      </c>
      <c r="B62" s="10">
        <v>631000705</v>
      </c>
      <c r="C62" s="6" t="s">
        <v>133</v>
      </c>
      <c r="D62" s="7">
        <v>155972</v>
      </c>
      <c r="E62" s="7">
        <v>155972</v>
      </c>
      <c r="F62" s="5"/>
      <c r="G62" s="5" t="s">
        <v>134</v>
      </c>
      <c r="H62" s="13" t="s">
        <v>122</v>
      </c>
    </row>
    <row r="63" spans="1:8" outlineLevel="2" x14ac:dyDescent="0.25">
      <c r="A63" s="5" t="s">
        <v>135</v>
      </c>
      <c r="B63" s="10">
        <v>618002201</v>
      </c>
      <c r="C63" s="6" t="s">
        <v>136</v>
      </c>
      <c r="D63" s="7">
        <v>347227</v>
      </c>
      <c r="E63" s="7">
        <v>347227</v>
      </c>
      <c r="F63" s="5"/>
      <c r="G63" s="5" t="s">
        <v>137</v>
      </c>
      <c r="H63" s="13" t="s">
        <v>122</v>
      </c>
    </row>
    <row r="64" spans="1:8" outlineLevel="2" x14ac:dyDescent="0.25">
      <c r="A64" s="5" t="s">
        <v>135</v>
      </c>
      <c r="B64" s="10">
        <v>618002201</v>
      </c>
      <c r="C64" s="6" t="s">
        <v>136</v>
      </c>
      <c r="D64" s="7">
        <v>340240</v>
      </c>
      <c r="E64" s="7">
        <v>340240</v>
      </c>
      <c r="F64" s="5"/>
      <c r="G64" s="5" t="s">
        <v>137</v>
      </c>
      <c r="H64" s="13" t="s">
        <v>122</v>
      </c>
    </row>
    <row r="65" spans="1:8" outlineLevel="2" x14ac:dyDescent="0.25">
      <c r="A65" s="5" t="s">
        <v>135</v>
      </c>
      <c r="B65" s="10">
        <v>618002201</v>
      </c>
      <c r="C65" s="6" t="s">
        <v>136</v>
      </c>
      <c r="D65" s="7">
        <v>349736</v>
      </c>
      <c r="E65" s="7">
        <v>349736</v>
      </c>
      <c r="F65" s="5"/>
      <c r="G65" s="5" t="s">
        <v>137</v>
      </c>
      <c r="H65" s="13" t="s">
        <v>122</v>
      </c>
    </row>
    <row r="66" spans="1:8" outlineLevel="2" x14ac:dyDescent="0.25">
      <c r="A66" s="5" t="s">
        <v>135</v>
      </c>
      <c r="B66" s="10">
        <v>618002201</v>
      </c>
      <c r="C66" s="6" t="s">
        <v>136</v>
      </c>
      <c r="D66" s="7">
        <v>278100</v>
      </c>
      <c r="E66" s="7">
        <v>278100</v>
      </c>
      <c r="F66" s="5"/>
      <c r="G66" s="5" t="s">
        <v>137</v>
      </c>
      <c r="H66" s="13" t="s">
        <v>122</v>
      </c>
    </row>
    <row r="67" spans="1:8" outlineLevel="2" x14ac:dyDescent="0.25">
      <c r="A67" s="5" t="s">
        <v>135</v>
      </c>
      <c r="B67" s="10">
        <v>618002201</v>
      </c>
      <c r="C67" s="6" t="s">
        <v>136</v>
      </c>
      <c r="D67" s="7">
        <v>278100</v>
      </c>
      <c r="E67" s="7">
        <v>278100</v>
      </c>
      <c r="F67" s="5"/>
      <c r="G67" s="5" t="s">
        <v>137</v>
      </c>
      <c r="H67" s="13" t="s">
        <v>122</v>
      </c>
    </row>
    <row r="68" spans="1:8" outlineLevel="2" x14ac:dyDescent="0.25">
      <c r="A68" s="5" t="s">
        <v>135</v>
      </c>
      <c r="B68" s="10">
        <v>618002201</v>
      </c>
      <c r="C68" s="6" t="s">
        <v>136</v>
      </c>
      <c r="D68" s="7">
        <v>313100</v>
      </c>
      <c r="E68" s="7">
        <v>313100</v>
      </c>
      <c r="F68" s="5"/>
      <c r="G68" s="5" t="s">
        <v>137</v>
      </c>
      <c r="H68" s="13" t="s">
        <v>122</v>
      </c>
    </row>
    <row r="69" spans="1:8" outlineLevel="2" x14ac:dyDescent="0.25">
      <c r="A69" s="5" t="s">
        <v>138</v>
      </c>
      <c r="B69" s="10">
        <v>604005008</v>
      </c>
      <c r="C69" s="6" t="s">
        <v>139</v>
      </c>
      <c r="D69" s="7">
        <v>366233</v>
      </c>
      <c r="E69" s="7">
        <v>366233</v>
      </c>
      <c r="F69" s="5"/>
      <c r="G69" s="5" t="s">
        <v>140</v>
      </c>
      <c r="H69" s="13" t="s">
        <v>122</v>
      </c>
    </row>
    <row r="70" spans="1:8" outlineLevel="2" x14ac:dyDescent="0.25">
      <c r="A70" s="5" t="s">
        <v>141</v>
      </c>
      <c r="B70" s="10">
        <v>623001813</v>
      </c>
      <c r="C70" s="6" t="s">
        <v>142</v>
      </c>
      <c r="D70" s="7">
        <v>124273</v>
      </c>
      <c r="E70" s="7">
        <v>124273</v>
      </c>
      <c r="F70" s="5"/>
      <c r="G70" s="5" t="s">
        <v>143</v>
      </c>
      <c r="H70" s="13" t="s">
        <v>122</v>
      </c>
    </row>
    <row r="71" spans="1:8" outlineLevel="2" x14ac:dyDescent="0.25">
      <c r="A71" s="5" t="s">
        <v>144</v>
      </c>
      <c r="B71" s="10">
        <v>625002112</v>
      </c>
      <c r="C71" s="6" t="s">
        <v>145</v>
      </c>
      <c r="D71" s="7">
        <v>400587</v>
      </c>
      <c r="E71" s="7">
        <v>400587</v>
      </c>
      <c r="F71" s="5"/>
      <c r="G71" s="5" t="s">
        <v>146</v>
      </c>
      <c r="H71" s="13" t="s">
        <v>122</v>
      </c>
    </row>
    <row r="72" spans="1:8" outlineLevel="2" x14ac:dyDescent="0.25">
      <c r="A72" s="5" t="s">
        <v>147</v>
      </c>
      <c r="B72" s="10">
        <v>605009001</v>
      </c>
      <c r="C72" s="6" t="s">
        <v>148</v>
      </c>
      <c r="D72" s="7">
        <v>56041</v>
      </c>
      <c r="E72" s="7">
        <v>56041</v>
      </c>
      <c r="F72" s="5"/>
      <c r="G72" s="5" t="s">
        <v>149</v>
      </c>
      <c r="H72" s="13" t="s">
        <v>122</v>
      </c>
    </row>
    <row r="73" spans="1:8" outlineLevel="2" x14ac:dyDescent="0.25">
      <c r="A73" s="5" t="s">
        <v>150</v>
      </c>
      <c r="B73" s="10">
        <v>624013701</v>
      </c>
      <c r="C73" s="6" t="s">
        <v>151</v>
      </c>
      <c r="D73" s="7">
        <v>194378</v>
      </c>
      <c r="E73" s="7">
        <v>194378</v>
      </c>
      <c r="F73" s="5"/>
      <c r="G73" s="5" t="s">
        <v>152</v>
      </c>
      <c r="H73" s="13" t="s">
        <v>122</v>
      </c>
    </row>
    <row r="74" spans="1:8" outlineLevel="2" x14ac:dyDescent="0.25">
      <c r="A74" s="5" t="s">
        <v>153</v>
      </c>
      <c r="B74" s="10">
        <v>624002901</v>
      </c>
      <c r="C74" s="6" t="s">
        <v>154</v>
      </c>
      <c r="D74" s="7">
        <v>179475</v>
      </c>
      <c r="E74" s="7">
        <v>179475</v>
      </c>
      <c r="F74" s="5"/>
      <c r="G74" s="5" t="s">
        <v>152</v>
      </c>
      <c r="H74" s="13" t="s">
        <v>122</v>
      </c>
    </row>
    <row r="75" spans="1:8" outlineLevel="2" x14ac:dyDescent="0.25">
      <c r="A75" s="5" t="s">
        <v>153</v>
      </c>
      <c r="B75" s="10">
        <v>624002906</v>
      </c>
      <c r="C75" s="6" t="s">
        <v>155</v>
      </c>
      <c r="D75" s="7">
        <v>28128</v>
      </c>
      <c r="E75" s="7">
        <v>28128</v>
      </c>
      <c r="F75" s="5"/>
      <c r="G75" s="5" t="s">
        <v>152</v>
      </c>
      <c r="H75" s="13" t="s">
        <v>122</v>
      </c>
    </row>
    <row r="76" spans="1:8" outlineLevel="2" x14ac:dyDescent="0.25">
      <c r="A76" s="5" t="s">
        <v>153</v>
      </c>
      <c r="B76" s="10">
        <v>624002515</v>
      </c>
      <c r="C76" s="6" t="s">
        <v>156</v>
      </c>
      <c r="D76" s="7">
        <v>88848</v>
      </c>
      <c r="E76" s="7">
        <v>88848</v>
      </c>
      <c r="F76" s="5"/>
      <c r="G76" s="5" t="s">
        <v>152</v>
      </c>
      <c r="H76" s="13" t="s">
        <v>122</v>
      </c>
    </row>
    <row r="77" spans="1:8" outlineLevel="1" x14ac:dyDescent="0.25">
      <c r="A77" s="5"/>
      <c r="B77" s="10"/>
      <c r="C77" s="6"/>
      <c r="D77" s="7">
        <f>SUBTOTAL(9,D56:D76)</f>
        <v>4176228</v>
      </c>
      <c r="E77" s="7">
        <f>SUBTOTAL(9,E56:E76)</f>
        <v>4176228</v>
      </c>
      <c r="F77" s="5"/>
      <c r="G77" s="5"/>
      <c r="H77" s="14" t="s">
        <v>157</v>
      </c>
    </row>
    <row r="78" spans="1:8" outlineLevel="2" x14ac:dyDescent="0.25">
      <c r="A78" s="5" t="s">
        <v>158</v>
      </c>
      <c r="B78" s="10">
        <v>2012002210</v>
      </c>
      <c r="C78" s="6" t="s">
        <v>159</v>
      </c>
      <c r="D78" s="7">
        <v>170599</v>
      </c>
      <c r="E78" s="7">
        <v>170599</v>
      </c>
      <c r="F78" s="5"/>
      <c r="G78" s="5" t="s">
        <v>160</v>
      </c>
      <c r="H78" s="13" t="s">
        <v>161</v>
      </c>
    </row>
    <row r="79" spans="1:8" outlineLevel="2" x14ac:dyDescent="0.25">
      <c r="A79" s="5" t="s">
        <v>158</v>
      </c>
      <c r="B79" s="10">
        <v>2012002213</v>
      </c>
      <c r="C79" s="6" t="s">
        <v>162</v>
      </c>
      <c r="D79" s="7">
        <v>52037</v>
      </c>
      <c r="E79" s="7">
        <v>52037</v>
      </c>
      <c r="F79" s="5"/>
      <c r="G79" s="5" t="s">
        <v>160</v>
      </c>
      <c r="H79" s="13" t="s">
        <v>161</v>
      </c>
    </row>
    <row r="80" spans="1:8" outlineLevel="2" x14ac:dyDescent="0.25">
      <c r="A80" s="5" t="s">
        <v>158</v>
      </c>
      <c r="B80" s="10">
        <v>2012002212</v>
      </c>
      <c r="C80" s="6" t="s">
        <v>163</v>
      </c>
      <c r="D80" s="7">
        <v>125013</v>
      </c>
      <c r="E80" s="7">
        <v>125013</v>
      </c>
      <c r="F80" s="5"/>
      <c r="G80" s="5" t="s">
        <v>160</v>
      </c>
      <c r="H80" s="13" t="s">
        <v>161</v>
      </c>
    </row>
    <row r="81" spans="1:8" outlineLevel="2" x14ac:dyDescent="0.25">
      <c r="A81" s="5" t="s">
        <v>158</v>
      </c>
      <c r="B81" s="10">
        <v>2012002214</v>
      </c>
      <c r="C81" s="6" t="s">
        <v>164</v>
      </c>
      <c r="D81" s="7">
        <v>42800</v>
      </c>
      <c r="E81" s="7">
        <v>42800</v>
      </c>
      <c r="F81" s="5"/>
      <c r="G81" s="5" t="s">
        <v>160</v>
      </c>
      <c r="H81" s="13" t="s">
        <v>161</v>
      </c>
    </row>
    <row r="82" spans="1:8" outlineLevel="2" x14ac:dyDescent="0.25">
      <c r="A82" s="5" t="s">
        <v>158</v>
      </c>
      <c r="B82" s="10">
        <v>2012002211</v>
      </c>
      <c r="C82" s="6" t="s">
        <v>165</v>
      </c>
      <c r="D82" s="7">
        <v>107855</v>
      </c>
      <c r="E82" s="7">
        <v>107855</v>
      </c>
      <c r="F82" s="5"/>
      <c r="G82" s="5" t="s">
        <v>160</v>
      </c>
      <c r="H82" s="13" t="s">
        <v>161</v>
      </c>
    </row>
    <row r="83" spans="1:8" outlineLevel="2" x14ac:dyDescent="0.25">
      <c r="A83" s="5" t="s">
        <v>166</v>
      </c>
      <c r="B83" s="10">
        <v>2012009601</v>
      </c>
      <c r="C83" s="6" t="s">
        <v>167</v>
      </c>
      <c r="D83" s="7">
        <v>47684</v>
      </c>
      <c r="E83" s="7">
        <v>47684</v>
      </c>
      <c r="F83" s="5"/>
      <c r="G83" s="5" t="s">
        <v>160</v>
      </c>
      <c r="H83" s="13" t="s">
        <v>161</v>
      </c>
    </row>
    <row r="84" spans="1:8" outlineLevel="2" x14ac:dyDescent="0.25">
      <c r="A84" s="5" t="s">
        <v>168</v>
      </c>
      <c r="B84" s="10">
        <v>2012002702</v>
      </c>
      <c r="C84" s="6" t="s">
        <v>169</v>
      </c>
      <c r="D84" s="7">
        <v>55443</v>
      </c>
      <c r="E84" s="7">
        <v>55443</v>
      </c>
      <c r="F84" s="5"/>
      <c r="G84" s="5" t="s">
        <v>160</v>
      </c>
      <c r="H84" s="13" t="s">
        <v>161</v>
      </c>
    </row>
    <row r="85" spans="1:8" outlineLevel="2" x14ac:dyDescent="0.25">
      <c r="A85" s="5" t="s">
        <v>170</v>
      </c>
      <c r="B85" s="10">
        <v>2025002405</v>
      </c>
      <c r="C85" s="6" t="s">
        <v>171</v>
      </c>
      <c r="D85" s="7">
        <v>454110</v>
      </c>
      <c r="E85" s="7">
        <v>454110</v>
      </c>
      <c r="F85" s="5"/>
      <c r="G85" s="5" t="s">
        <v>172</v>
      </c>
      <c r="H85" s="13" t="s">
        <v>161</v>
      </c>
    </row>
    <row r="86" spans="1:8" outlineLevel="2" x14ac:dyDescent="0.25">
      <c r="A86" s="5" t="s">
        <v>173</v>
      </c>
      <c r="B86" s="10">
        <v>2030007702</v>
      </c>
      <c r="C86" s="6" t="s">
        <v>174</v>
      </c>
      <c r="D86" s="7">
        <v>90247</v>
      </c>
      <c r="E86" s="7">
        <v>90247</v>
      </c>
      <c r="F86" s="5"/>
      <c r="G86" s="5" t="s">
        <v>175</v>
      </c>
      <c r="H86" s="13" t="s">
        <v>161</v>
      </c>
    </row>
    <row r="87" spans="1:8" outlineLevel="1" x14ac:dyDescent="0.25">
      <c r="A87" s="5"/>
      <c r="B87" s="10"/>
      <c r="C87" s="6"/>
      <c r="D87" s="7">
        <f>SUBTOTAL(9,D78:D86)</f>
        <v>1145788</v>
      </c>
      <c r="E87" s="7">
        <f>SUBTOTAL(9,E78:E86)</f>
        <v>1145788</v>
      </c>
      <c r="F87" s="5"/>
      <c r="G87" s="5"/>
      <c r="H87" s="14" t="s">
        <v>176</v>
      </c>
    </row>
    <row r="88" spans="1:8" outlineLevel="2" x14ac:dyDescent="0.25">
      <c r="A88" s="5" t="s">
        <v>177</v>
      </c>
      <c r="B88" s="10">
        <v>438000103</v>
      </c>
      <c r="C88" s="6" t="s">
        <v>178</v>
      </c>
      <c r="D88" s="7">
        <v>488682</v>
      </c>
      <c r="E88" s="7">
        <v>488682</v>
      </c>
      <c r="F88" s="5"/>
      <c r="G88" s="5" t="s">
        <v>179</v>
      </c>
      <c r="H88" s="13" t="s">
        <v>180</v>
      </c>
    </row>
    <row r="89" spans="1:8" outlineLevel="2" x14ac:dyDescent="0.25">
      <c r="A89" s="5" t="s">
        <v>177</v>
      </c>
      <c r="B89" s="10">
        <v>438000103</v>
      </c>
      <c r="C89" s="6" t="s">
        <v>178</v>
      </c>
      <c r="D89" s="7">
        <v>234960</v>
      </c>
      <c r="E89" s="7">
        <v>234960</v>
      </c>
      <c r="F89" s="5"/>
      <c r="G89" s="5" t="s">
        <v>179</v>
      </c>
      <c r="H89" s="13" t="s">
        <v>180</v>
      </c>
    </row>
    <row r="90" spans="1:8" outlineLevel="2" x14ac:dyDescent="0.25">
      <c r="A90" s="5" t="s">
        <v>181</v>
      </c>
      <c r="B90" s="10">
        <v>420002201</v>
      </c>
      <c r="C90" s="6" t="s">
        <v>182</v>
      </c>
      <c r="D90" s="7">
        <v>69405</v>
      </c>
      <c r="E90" s="7">
        <v>69405</v>
      </c>
      <c r="F90" s="5"/>
      <c r="G90" s="5" t="s">
        <v>183</v>
      </c>
      <c r="H90" s="13" t="s">
        <v>180</v>
      </c>
    </row>
    <row r="91" spans="1:8" outlineLevel="2" x14ac:dyDescent="0.25">
      <c r="A91" s="5" t="s">
        <v>184</v>
      </c>
      <c r="B91" s="10">
        <v>427005204</v>
      </c>
      <c r="C91" s="6" t="s">
        <v>185</v>
      </c>
      <c r="D91" s="7">
        <v>49250</v>
      </c>
      <c r="E91" s="7">
        <v>49250</v>
      </c>
      <c r="F91" s="5"/>
      <c r="G91" s="5" t="s">
        <v>186</v>
      </c>
      <c r="H91" s="13" t="s">
        <v>180</v>
      </c>
    </row>
    <row r="92" spans="1:8" outlineLevel="2" x14ac:dyDescent="0.25">
      <c r="A92" s="5" t="s">
        <v>187</v>
      </c>
      <c r="B92" s="10">
        <v>427010402</v>
      </c>
      <c r="C92" s="6" t="s">
        <v>188</v>
      </c>
      <c r="D92" s="7">
        <v>41706</v>
      </c>
      <c r="E92" s="7">
        <v>41706</v>
      </c>
      <c r="F92" s="5"/>
      <c r="G92" s="5" t="s">
        <v>186</v>
      </c>
      <c r="H92" s="13" t="s">
        <v>180</v>
      </c>
    </row>
    <row r="93" spans="1:8" outlineLevel="2" x14ac:dyDescent="0.25">
      <c r="A93" s="5" t="s">
        <v>189</v>
      </c>
      <c r="B93" s="10">
        <v>423004902</v>
      </c>
      <c r="C93" s="6" t="s">
        <v>190</v>
      </c>
      <c r="D93" s="7">
        <v>217878</v>
      </c>
      <c r="E93" s="7">
        <v>217878</v>
      </c>
      <c r="F93" s="5"/>
      <c r="G93" s="5" t="s">
        <v>191</v>
      </c>
      <c r="H93" s="13" t="s">
        <v>180</v>
      </c>
    </row>
    <row r="94" spans="1:8" outlineLevel="2" x14ac:dyDescent="0.25">
      <c r="A94" s="5" t="s">
        <v>192</v>
      </c>
      <c r="B94" s="10">
        <v>415001203</v>
      </c>
      <c r="C94" s="6" t="s">
        <v>193</v>
      </c>
      <c r="D94" s="7">
        <v>127813</v>
      </c>
      <c r="E94" s="7">
        <v>127813</v>
      </c>
      <c r="F94" s="5"/>
      <c r="G94" s="5" t="s">
        <v>194</v>
      </c>
      <c r="H94" s="13" t="s">
        <v>180</v>
      </c>
    </row>
    <row r="95" spans="1:8" outlineLevel="2" x14ac:dyDescent="0.25">
      <c r="A95" s="5" t="s">
        <v>195</v>
      </c>
      <c r="B95" s="10">
        <v>418000406</v>
      </c>
      <c r="C95" s="6" t="s">
        <v>196</v>
      </c>
      <c r="D95" s="7">
        <v>169452</v>
      </c>
      <c r="E95" s="7">
        <v>169452</v>
      </c>
      <c r="F95" s="5"/>
      <c r="G95" s="5" t="s">
        <v>197</v>
      </c>
      <c r="H95" s="13" t="s">
        <v>180</v>
      </c>
    </row>
    <row r="96" spans="1:8" outlineLevel="2" x14ac:dyDescent="0.25">
      <c r="A96" s="5" t="s">
        <v>198</v>
      </c>
      <c r="B96" s="10">
        <v>441003002</v>
      </c>
      <c r="C96" s="6" t="s">
        <v>199</v>
      </c>
      <c r="D96" s="7">
        <v>46475</v>
      </c>
      <c r="E96" s="7">
        <v>46475</v>
      </c>
      <c r="F96" s="5"/>
      <c r="G96" s="5" t="s">
        <v>200</v>
      </c>
      <c r="H96" s="13" t="s">
        <v>180</v>
      </c>
    </row>
    <row r="97" spans="1:8" outlineLevel="2" x14ac:dyDescent="0.25">
      <c r="A97" s="5" t="s">
        <v>201</v>
      </c>
      <c r="B97" s="10">
        <v>432004901</v>
      </c>
      <c r="C97" s="6" t="s">
        <v>202</v>
      </c>
      <c r="D97" s="7">
        <v>82194</v>
      </c>
      <c r="E97" s="7">
        <v>82194</v>
      </c>
      <c r="F97" s="5"/>
      <c r="G97" s="5" t="s">
        <v>203</v>
      </c>
      <c r="H97" s="13" t="s">
        <v>180</v>
      </c>
    </row>
    <row r="98" spans="1:8" outlineLevel="2" x14ac:dyDescent="0.25">
      <c r="A98" s="5" t="s">
        <v>204</v>
      </c>
      <c r="B98" s="10">
        <v>412001101</v>
      </c>
      <c r="C98" s="6" t="s">
        <v>205</v>
      </c>
      <c r="D98" s="7">
        <v>1465540</v>
      </c>
      <c r="E98" s="7">
        <v>1465540</v>
      </c>
      <c r="F98" s="5"/>
      <c r="G98" s="5" t="s">
        <v>206</v>
      </c>
      <c r="H98" s="13" t="s">
        <v>180</v>
      </c>
    </row>
    <row r="99" spans="1:8" outlineLevel="2" x14ac:dyDescent="0.25">
      <c r="A99" s="5" t="s">
        <v>207</v>
      </c>
      <c r="B99" s="10">
        <v>412016517</v>
      </c>
      <c r="C99" s="6" t="s">
        <v>208</v>
      </c>
      <c r="D99" s="7">
        <v>731695</v>
      </c>
      <c r="E99" s="7">
        <v>731695</v>
      </c>
      <c r="F99" s="5"/>
      <c r="G99" s="5" t="s">
        <v>206</v>
      </c>
      <c r="H99" s="13" t="s">
        <v>180</v>
      </c>
    </row>
    <row r="100" spans="1:8" outlineLevel="2" x14ac:dyDescent="0.25">
      <c r="A100" s="5" t="s">
        <v>209</v>
      </c>
      <c r="B100" s="10">
        <v>412000711</v>
      </c>
      <c r="C100" s="6" t="s">
        <v>210</v>
      </c>
      <c r="D100" s="7">
        <v>254078</v>
      </c>
      <c r="E100" s="7">
        <v>254078</v>
      </c>
      <c r="F100" s="5"/>
      <c r="G100" s="5" t="s">
        <v>206</v>
      </c>
      <c r="H100" s="13" t="s">
        <v>180</v>
      </c>
    </row>
    <row r="101" spans="1:8" outlineLevel="2" x14ac:dyDescent="0.25">
      <c r="A101" s="5" t="s">
        <v>211</v>
      </c>
      <c r="B101" s="10">
        <v>412022105</v>
      </c>
      <c r="C101" s="6" t="s">
        <v>212</v>
      </c>
      <c r="D101" s="7">
        <v>367697</v>
      </c>
      <c r="E101" s="7">
        <v>367697</v>
      </c>
      <c r="F101" s="5"/>
      <c r="G101" s="5" t="s">
        <v>206</v>
      </c>
      <c r="H101" s="13" t="s">
        <v>180</v>
      </c>
    </row>
    <row r="102" spans="1:8" outlineLevel="2" x14ac:dyDescent="0.25">
      <c r="A102" s="5" t="s">
        <v>213</v>
      </c>
      <c r="B102" s="10">
        <v>417020602</v>
      </c>
      <c r="C102" s="6" t="s">
        <v>214</v>
      </c>
      <c r="D102" s="7">
        <v>194004</v>
      </c>
      <c r="E102" s="7">
        <v>194004</v>
      </c>
      <c r="F102" s="5"/>
      <c r="G102" s="5" t="s">
        <v>215</v>
      </c>
      <c r="H102" s="13" t="s">
        <v>180</v>
      </c>
    </row>
    <row r="103" spans="1:8" outlineLevel="2" x14ac:dyDescent="0.25">
      <c r="A103" s="5" t="s">
        <v>216</v>
      </c>
      <c r="B103" s="10">
        <v>417000103</v>
      </c>
      <c r="C103" s="6" t="s">
        <v>217</v>
      </c>
      <c r="D103" s="7">
        <v>161948</v>
      </c>
      <c r="E103" s="7">
        <v>161948</v>
      </c>
      <c r="F103" s="5"/>
      <c r="G103" s="5" t="s">
        <v>215</v>
      </c>
      <c r="H103" s="13" t="s">
        <v>180</v>
      </c>
    </row>
    <row r="104" spans="1:8" outlineLevel="2" x14ac:dyDescent="0.25">
      <c r="A104" s="5" t="s">
        <v>218</v>
      </c>
      <c r="B104" s="10">
        <v>417009804</v>
      </c>
      <c r="C104" s="6" t="s">
        <v>219</v>
      </c>
      <c r="D104" s="7">
        <v>47114</v>
      </c>
      <c r="E104" s="7">
        <v>47114</v>
      </c>
      <c r="F104" s="5"/>
      <c r="G104" s="5" t="s">
        <v>215</v>
      </c>
      <c r="H104" s="13" t="s">
        <v>180</v>
      </c>
    </row>
    <row r="105" spans="1:8" outlineLevel="2" x14ac:dyDescent="0.25">
      <c r="A105" s="5" t="s">
        <v>218</v>
      </c>
      <c r="B105" s="10">
        <v>417009802</v>
      </c>
      <c r="C105" s="6" t="s">
        <v>220</v>
      </c>
      <c r="D105" s="7">
        <v>52799</v>
      </c>
      <c r="E105" s="7">
        <v>52799</v>
      </c>
      <c r="F105" s="5"/>
      <c r="G105" s="5" t="s">
        <v>215</v>
      </c>
      <c r="H105" s="13" t="s">
        <v>180</v>
      </c>
    </row>
    <row r="106" spans="1:8" outlineLevel="2" x14ac:dyDescent="0.25">
      <c r="A106" s="5" t="s">
        <v>221</v>
      </c>
      <c r="B106" s="10">
        <v>417009702</v>
      </c>
      <c r="C106" s="6" t="s">
        <v>222</v>
      </c>
      <c r="D106" s="7">
        <v>248085</v>
      </c>
      <c r="E106" s="7">
        <v>248085</v>
      </c>
      <c r="F106" s="5"/>
      <c r="G106" s="5" t="s">
        <v>215</v>
      </c>
      <c r="H106" s="13" t="s">
        <v>180</v>
      </c>
    </row>
    <row r="107" spans="1:8" outlineLevel="2" x14ac:dyDescent="0.25">
      <c r="A107" s="5" t="s">
        <v>221</v>
      </c>
      <c r="B107" s="10">
        <v>417009701</v>
      </c>
      <c r="C107" s="6" t="s">
        <v>223</v>
      </c>
      <c r="D107" s="7">
        <v>24403</v>
      </c>
      <c r="E107" s="7">
        <v>24403</v>
      </c>
      <c r="F107" s="5"/>
      <c r="G107" s="5" t="s">
        <v>215</v>
      </c>
      <c r="H107" s="13" t="s">
        <v>180</v>
      </c>
    </row>
    <row r="108" spans="1:8" outlineLevel="2" x14ac:dyDescent="0.25">
      <c r="A108" s="5" t="s">
        <v>224</v>
      </c>
      <c r="B108" s="10">
        <v>417000707</v>
      </c>
      <c r="C108" s="6" t="s">
        <v>225</v>
      </c>
      <c r="D108" s="7">
        <v>693572</v>
      </c>
      <c r="E108" s="7">
        <v>693572</v>
      </c>
      <c r="F108" s="5"/>
      <c r="G108" s="5" t="s">
        <v>215</v>
      </c>
      <c r="H108" s="13" t="s">
        <v>180</v>
      </c>
    </row>
    <row r="109" spans="1:8" outlineLevel="2" x14ac:dyDescent="0.25">
      <c r="A109" s="5" t="s">
        <v>224</v>
      </c>
      <c r="B109" s="10">
        <v>417000707</v>
      </c>
      <c r="C109" s="6" t="s">
        <v>225</v>
      </c>
      <c r="D109" s="7">
        <v>731223</v>
      </c>
      <c r="E109" s="7">
        <v>731223</v>
      </c>
      <c r="F109" s="5"/>
      <c r="G109" s="5" t="s">
        <v>215</v>
      </c>
      <c r="H109" s="13" t="s">
        <v>180</v>
      </c>
    </row>
    <row r="110" spans="1:8" outlineLevel="2" x14ac:dyDescent="0.25">
      <c r="A110" s="5" t="s">
        <v>226</v>
      </c>
      <c r="B110" s="10">
        <v>428011101</v>
      </c>
      <c r="C110" s="6" t="s">
        <v>227</v>
      </c>
      <c r="D110" s="7">
        <v>95486</v>
      </c>
      <c r="E110" s="7">
        <v>95486</v>
      </c>
      <c r="F110" s="5"/>
      <c r="G110" s="5" t="s">
        <v>228</v>
      </c>
      <c r="H110" s="13" t="s">
        <v>180</v>
      </c>
    </row>
    <row r="111" spans="1:8" outlineLevel="2" x14ac:dyDescent="0.25">
      <c r="A111" s="5" t="s">
        <v>229</v>
      </c>
      <c r="B111" s="10">
        <v>437002108</v>
      </c>
      <c r="C111" s="6" t="s">
        <v>230</v>
      </c>
      <c r="D111" s="7">
        <v>44387</v>
      </c>
      <c r="E111" s="7">
        <v>44387</v>
      </c>
      <c r="F111" s="5"/>
      <c r="G111" s="5" t="s">
        <v>231</v>
      </c>
      <c r="H111" s="13" t="s">
        <v>180</v>
      </c>
    </row>
    <row r="112" spans="1:8" outlineLevel="2" x14ac:dyDescent="0.25">
      <c r="A112" s="5" t="s">
        <v>232</v>
      </c>
      <c r="B112" s="10">
        <v>425003601</v>
      </c>
      <c r="C112" s="6" t="s">
        <v>233</v>
      </c>
      <c r="D112" s="7">
        <v>233565</v>
      </c>
      <c r="E112" s="7">
        <v>233565</v>
      </c>
      <c r="F112" s="5"/>
      <c r="G112" s="5" t="s">
        <v>234</v>
      </c>
      <c r="H112" s="13" t="s">
        <v>180</v>
      </c>
    </row>
    <row r="113" spans="1:8" outlineLevel="1" x14ac:dyDescent="0.25">
      <c r="A113" s="5"/>
      <c r="B113" s="10"/>
      <c r="C113" s="6"/>
      <c r="D113" s="7">
        <f>SUBTOTAL(9,D88:D112)</f>
        <v>6873411</v>
      </c>
      <c r="E113" s="7">
        <f>SUBTOTAL(9,E88:E112)</f>
        <v>6873411</v>
      </c>
      <c r="F113" s="5"/>
      <c r="G113" s="5"/>
      <c r="H113" s="14" t="s">
        <v>235</v>
      </c>
    </row>
    <row r="114" spans="1:8" outlineLevel="2" x14ac:dyDescent="0.25">
      <c r="A114" s="5" t="s">
        <v>236</v>
      </c>
      <c r="B114" s="10">
        <v>1247010503</v>
      </c>
      <c r="C114" s="6" t="s">
        <v>237</v>
      </c>
      <c r="D114" s="7">
        <v>88504</v>
      </c>
      <c r="E114" s="7">
        <v>88504</v>
      </c>
      <c r="F114" s="5"/>
      <c r="G114" s="5" t="s">
        <v>238</v>
      </c>
      <c r="H114" s="13" t="s">
        <v>239</v>
      </c>
    </row>
    <row r="115" spans="1:8" outlineLevel="2" x14ac:dyDescent="0.25">
      <c r="A115" s="5" t="s">
        <v>236</v>
      </c>
      <c r="B115" s="10">
        <v>1247010502</v>
      </c>
      <c r="C115" s="6" t="s">
        <v>240</v>
      </c>
      <c r="D115" s="7">
        <v>243361</v>
      </c>
      <c r="E115" s="7">
        <v>243361</v>
      </c>
      <c r="F115" s="5"/>
      <c r="G115" s="5" t="s">
        <v>238</v>
      </c>
      <c r="H115" s="13" t="s">
        <v>239</v>
      </c>
    </row>
    <row r="116" spans="1:8" outlineLevel="2" x14ac:dyDescent="0.25">
      <c r="A116" s="5" t="s">
        <v>241</v>
      </c>
      <c r="B116" s="10">
        <v>1247000107</v>
      </c>
      <c r="C116" s="6" t="s">
        <v>242</v>
      </c>
      <c r="D116" s="7">
        <v>501837</v>
      </c>
      <c r="E116" s="7">
        <v>501837</v>
      </c>
      <c r="F116" s="5"/>
      <c r="G116" s="5" t="s">
        <v>238</v>
      </c>
      <c r="H116" s="13" t="s">
        <v>239</v>
      </c>
    </row>
    <row r="117" spans="1:8" outlineLevel="2" x14ac:dyDescent="0.25">
      <c r="A117" s="5" t="s">
        <v>243</v>
      </c>
      <c r="B117" s="10">
        <v>1201081001</v>
      </c>
      <c r="C117" s="6" t="s">
        <v>244</v>
      </c>
      <c r="D117" s="7">
        <v>337261</v>
      </c>
      <c r="E117" s="7">
        <v>337261</v>
      </c>
      <c r="F117" s="5"/>
      <c r="G117" s="5" t="s">
        <v>245</v>
      </c>
      <c r="H117" s="13" t="s">
        <v>239</v>
      </c>
    </row>
    <row r="118" spans="1:8" outlineLevel="2" x14ac:dyDescent="0.25">
      <c r="A118" s="5" t="s">
        <v>243</v>
      </c>
      <c r="B118" s="10">
        <v>1201081002</v>
      </c>
      <c r="C118" s="6" t="s">
        <v>246</v>
      </c>
      <c r="D118" s="7">
        <v>198926</v>
      </c>
      <c r="E118" s="7">
        <v>198926</v>
      </c>
      <c r="F118" s="5"/>
      <c r="G118" s="5" t="s">
        <v>245</v>
      </c>
      <c r="H118" s="13" t="s">
        <v>239</v>
      </c>
    </row>
    <row r="119" spans="1:8" outlineLevel="2" x14ac:dyDescent="0.25">
      <c r="A119" s="5" t="s">
        <v>243</v>
      </c>
      <c r="B119" s="10">
        <v>1201081003</v>
      </c>
      <c r="C119" s="6" t="s">
        <v>247</v>
      </c>
      <c r="D119" s="7">
        <v>465437</v>
      </c>
      <c r="E119" s="7">
        <v>465437</v>
      </c>
      <c r="F119" s="5"/>
      <c r="G119" s="5" t="s">
        <v>245</v>
      </c>
      <c r="H119" s="13" t="s">
        <v>239</v>
      </c>
    </row>
    <row r="120" spans="1:8" outlineLevel="2" x14ac:dyDescent="0.25">
      <c r="A120" s="5" t="s">
        <v>243</v>
      </c>
      <c r="B120" s="10">
        <v>1201081004</v>
      </c>
      <c r="C120" s="6" t="s">
        <v>248</v>
      </c>
      <c r="D120" s="7">
        <v>204711</v>
      </c>
      <c r="E120" s="7">
        <v>204711</v>
      </c>
      <c r="F120" s="5"/>
      <c r="G120" s="5" t="s">
        <v>245</v>
      </c>
      <c r="H120" s="13" t="s">
        <v>239</v>
      </c>
    </row>
    <row r="121" spans="1:8" outlineLevel="2" x14ac:dyDescent="0.25">
      <c r="A121" s="5" t="s">
        <v>249</v>
      </c>
      <c r="B121" s="10">
        <v>1201012503</v>
      </c>
      <c r="C121" s="6" t="s">
        <v>250</v>
      </c>
      <c r="D121" s="7">
        <v>182781</v>
      </c>
      <c r="E121" s="7">
        <v>182781</v>
      </c>
      <c r="F121" s="5"/>
      <c r="G121" s="5" t="s">
        <v>245</v>
      </c>
      <c r="H121" s="13" t="s">
        <v>239</v>
      </c>
    </row>
    <row r="122" spans="1:8" outlineLevel="2" x14ac:dyDescent="0.25">
      <c r="A122" s="5" t="s">
        <v>249</v>
      </c>
      <c r="B122" s="10">
        <v>1201012501</v>
      </c>
      <c r="C122" s="6" t="s">
        <v>251</v>
      </c>
      <c r="D122" s="7">
        <v>182781</v>
      </c>
      <c r="E122" s="7">
        <v>182781</v>
      </c>
      <c r="F122" s="5"/>
      <c r="G122" s="5" t="s">
        <v>245</v>
      </c>
      <c r="H122" s="13" t="s">
        <v>239</v>
      </c>
    </row>
    <row r="123" spans="1:8" outlineLevel="2" x14ac:dyDescent="0.25">
      <c r="A123" s="5" t="s">
        <v>249</v>
      </c>
      <c r="B123" s="10">
        <v>1201012504</v>
      </c>
      <c r="C123" s="6" t="s">
        <v>252</v>
      </c>
      <c r="D123" s="7">
        <v>182781</v>
      </c>
      <c r="E123" s="7">
        <v>182781</v>
      </c>
      <c r="F123" s="5"/>
      <c r="G123" s="5" t="s">
        <v>245</v>
      </c>
      <c r="H123" s="13" t="s">
        <v>239</v>
      </c>
    </row>
    <row r="124" spans="1:8" outlineLevel="2" x14ac:dyDescent="0.25">
      <c r="A124" s="5" t="s">
        <v>253</v>
      </c>
      <c r="B124" s="10">
        <v>1201012904</v>
      </c>
      <c r="C124" s="6" t="s">
        <v>254</v>
      </c>
      <c r="D124" s="7">
        <v>103675</v>
      </c>
      <c r="E124" s="7">
        <v>103675</v>
      </c>
      <c r="F124" s="5"/>
      <c r="G124" s="5" t="s">
        <v>245</v>
      </c>
      <c r="H124" s="13" t="s">
        <v>239</v>
      </c>
    </row>
    <row r="125" spans="1:8" outlineLevel="2" x14ac:dyDescent="0.25">
      <c r="A125" s="5" t="s">
        <v>253</v>
      </c>
      <c r="B125" s="10">
        <v>1201069701</v>
      </c>
      <c r="C125" s="6" t="s">
        <v>255</v>
      </c>
      <c r="D125" s="7">
        <v>57060</v>
      </c>
      <c r="E125" s="7">
        <v>57060</v>
      </c>
      <c r="F125" s="5"/>
      <c r="G125" s="5" t="s">
        <v>245</v>
      </c>
      <c r="H125" s="13" t="s">
        <v>239</v>
      </c>
    </row>
    <row r="126" spans="1:8" outlineLevel="2" x14ac:dyDescent="0.25">
      <c r="A126" s="5" t="s">
        <v>256</v>
      </c>
      <c r="B126" s="10">
        <v>1201083501</v>
      </c>
      <c r="C126" s="6" t="s">
        <v>257</v>
      </c>
      <c r="D126" s="7">
        <v>115415</v>
      </c>
      <c r="E126" s="7">
        <v>115415</v>
      </c>
      <c r="F126" s="5"/>
      <c r="G126" s="5" t="s">
        <v>245</v>
      </c>
      <c r="H126" s="13" t="s">
        <v>239</v>
      </c>
    </row>
    <row r="127" spans="1:8" outlineLevel="2" x14ac:dyDescent="0.25">
      <c r="A127" s="5" t="s">
        <v>258</v>
      </c>
      <c r="B127" s="10">
        <v>1201023803</v>
      </c>
      <c r="C127" s="6" t="s">
        <v>259</v>
      </c>
      <c r="D127" s="7">
        <v>81600</v>
      </c>
      <c r="E127" s="7">
        <v>81600</v>
      </c>
      <c r="F127" s="5"/>
      <c r="G127" s="5" t="s">
        <v>245</v>
      </c>
      <c r="H127" s="13" t="s">
        <v>239</v>
      </c>
    </row>
    <row r="128" spans="1:8" outlineLevel="2" x14ac:dyDescent="0.25">
      <c r="A128" s="5" t="s">
        <v>260</v>
      </c>
      <c r="B128" s="10">
        <v>1201024901</v>
      </c>
      <c r="C128" s="6" t="s">
        <v>261</v>
      </c>
      <c r="D128" s="7">
        <v>183908</v>
      </c>
      <c r="E128" s="7">
        <v>183908</v>
      </c>
      <c r="F128" s="5"/>
      <c r="G128" s="5" t="s">
        <v>245</v>
      </c>
      <c r="H128" s="13" t="s">
        <v>239</v>
      </c>
    </row>
    <row r="129" spans="1:8" outlineLevel="2" x14ac:dyDescent="0.25">
      <c r="A129" s="5" t="s">
        <v>262</v>
      </c>
      <c r="B129" s="10">
        <v>1241004108</v>
      </c>
      <c r="C129" s="6" t="s">
        <v>263</v>
      </c>
      <c r="D129" s="7">
        <v>367333</v>
      </c>
      <c r="E129" s="7">
        <v>367333</v>
      </c>
      <c r="F129" s="5"/>
      <c r="G129" s="5" t="s">
        <v>264</v>
      </c>
      <c r="H129" s="13" t="s">
        <v>239</v>
      </c>
    </row>
    <row r="130" spans="1:8" outlineLevel="2" x14ac:dyDescent="0.25">
      <c r="A130" s="5" t="s">
        <v>265</v>
      </c>
      <c r="B130" s="10">
        <v>1234000706</v>
      </c>
      <c r="C130" s="6" t="s">
        <v>266</v>
      </c>
      <c r="D130" s="7">
        <v>277229</v>
      </c>
      <c r="E130" s="7">
        <v>277229</v>
      </c>
      <c r="F130" s="5"/>
      <c r="G130" s="5" t="s">
        <v>267</v>
      </c>
      <c r="H130" s="13" t="s">
        <v>239</v>
      </c>
    </row>
    <row r="131" spans="1:8" outlineLevel="2" x14ac:dyDescent="0.25">
      <c r="A131" s="5" t="s">
        <v>268</v>
      </c>
      <c r="B131" s="10">
        <v>1238001202</v>
      </c>
      <c r="C131" s="6" t="s">
        <v>269</v>
      </c>
      <c r="D131" s="7">
        <v>189982</v>
      </c>
      <c r="E131" s="7">
        <v>189982</v>
      </c>
      <c r="F131" s="5"/>
      <c r="G131" s="5" t="s">
        <v>270</v>
      </c>
      <c r="H131" s="13" t="s">
        <v>239</v>
      </c>
    </row>
    <row r="132" spans="1:8" outlineLevel="2" x14ac:dyDescent="0.25">
      <c r="A132" s="5" t="s">
        <v>271</v>
      </c>
      <c r="B132" s="10">
        <v>1238009607</v>
      </c>
      <c r="C132" s="6" t="s">
        <v>272</v>
      </c>
      <c r="D132" s="7">
        <v>370700</v>
      </c>
      <c r="E132" s="7">
        <v>370700</v>
      </c>
      <c r="F132" s="5"/>
      <c r="G132" s="5" t="s">
        <v>270</v>
      </c>
      <c r="H132" s="13" t="s">
        <v>239</v>
      </c>
    </row>
    <row r="133" spans="1:8" outlineLevel="2" x14ac:dyDescent="0.25">
      <c r="A133" s="5" t="s">
        <v>273</v>
      </c>
      <c r="B133" s="10">
        <v>1238000101</v>
      </c>
      <c r="C133" s="6" t="s">
        <v>274</v>
      </c>
      <c r="D133" s="7">
        <v>262129</v>
      </c>
      <c r="E133" s="7">
        <v>262129</v>
      </c>
      <c r="F133" s="5"/>
      <c r="G133" s="5" t="s">
        <v>270</v>
      </c>
      <c r="H133" s="13" t="s">
        <v>239</v>
      </c>
    </row>
    <row r="134" spans="1:8" outlineLevel="2" x14ac:dyDescent="0.25">
      <c r="A134" s="5" t="s">
        <v>275</v>
      </c>
      <c r="B134" s="10">
        <v>1224000113</v>
      </c>
      <c r="C134" s="6" t="s">
        <v>276</v>
      </c>
      <c r="D134" s="7">
        <v>18431</v>
      </c>
      <c r="E134" s="7">
        <v>18431</v>
      </c>
      <c r="F134" s="5"/>
      <c r="G134" s="5" t="s">
        <v>277</v>
      </c>
      <c r="H134" s="13" t="s">
        <v>239</v>
      </c>
    </row>
    <row r="135" spans="1:8" outlineLevel="2" x14ac:dyDescent="0.25">
      <c r="A135" s="5" t="s">
        <v>275</v>
      </c>
      <c r="B135" s="10">
        <v>1224000112</v>
      </c>
      <c r="C135" s="6" t="s">
        <v>278</v>
      </c>
      <c r="D135" s="7">
        <v>119939</v>
      </c>
      <c r="E135" s="7">
        <v>119939</v>
      </c>
      <c r="F135" s="5"/>
      <c r="G135" s="5" t="s">
        <v>277</v>
      </c>
      <c r="H135" s="13" t="s">
        <v>239</v>
      </c>
    </row>
    <row r="136" spans="1:8" outlineLevel="2" x14ac:dyDescent="0.25">
      <c r="A136" s="5" t="s">
        <v>279</v>
      </c>
      <c r="B136" s="10">
        <v>1224002007</v>
      </c>
      <c r="C136" s="6" t="s">
        <v>280</v>
      </c>
      <c r="D136" s="7">
        <v>421880</v>
      </c>
      <c r="E136" s="7">
        <v>421880</v>
      </c>
      <c r="F136" s="5"/>
      <c r="G136" s="5" t="s">
        <v>277</v>
      </c>
      <c r="H136" s="13" t="s">
        <v>239</v>
      </c>
    </row>
    <row r="137" spans="1:8" outlineLevel="2" x14ac:dyDescent="0.25">
      <c r="A137" s="5" t="s">
        <v>281</v>
      </c>
      <c r="B137" s="10">
        <v>1266000303</v>
      </c>
      <c r="C137" s="6" t="s">
        <v>282</v>
      </c>
      <c r="D137" s="7">
        <v>87604</v>
      </c>
      <c r="E137" s="7">
        <v>87604</v>
      </c>
      <c r="F137" s="5"/>
      <c r="G137" s="5" t="s">
        <v>283</v>
      </c>
      <c r="H137" s="13" t="s">
        <v>239</v>
      </c>
    </row>
    <row r="138" spans="1:8" outlineLevel="2" x14ac:dyDescent="0.25">
      <c r="A138" s="5" t="s">
        <v>281</v>
      </c>
      <c r="B138" s="10">
        <v>1266000302</v>
      </c>
      <c r="C138" s="6" t="s">
        <v>284</v>
      </c>
      <c r="D138" s="7">
        <v>244072</v>
      </c>
      <c r="E138" s="7">
        <v>244072</v>
      </c>
      <c r="F138" s="5"/>
      <c r="G138" s="5" t="s">
        <v>283</v>
      </c>
      <c r="H138" s="13" t="s">
        <v>239</v>
      </c>
    </row>
    <row r="139" spans="1:8" outlineLevel="2" x14ac:dyDescent="0.25">
      <c r="A139" s="5" t="s">
        <v>285</v>
      </c>
      <c r="B139" s="10">
        <v>1266000301</v>
      </c>
      <c r="C139" s="6" t="s">
        <v>286</v>
      </c>
      <c r="D139" s="7">
        <v>458424</v>
      </c>
      <c r="E139" s="7">
        <v>458424</v>
      </c>
      <c r="F139" s="5"/>
      <c r="G139" s="5" t="s">
        <v>283</v>
      </c>
      <c r="H139" s="13" t="s">
        <v>239</v>
      </c>
    </row>
    <row r="140" spans="1:8" outlineLevel="2" x14ac:dyDescent="0.25">
      <c r="A140" s="5" t="s">
        <v>287</v>
      </c>
      <c r="B140" s="10">
        <v>1243010101</v>
      </c>
      <c r="C140" s="6" t="s">
        <v>288</v>
      </c>
      <c r="D140" s="7">
        <v>15309</v>
      </c>
      <c r="E140" s="7">
        <v>15309</v>
      </c>
      <c r="F140" s="5"/>
      <c r="G140" s="5" t="s">
        <v>289</v>
      </c>
      <c r="H140" s="13" t="s">
        <v>239</v>
      </c>
    </row>
    <row r="141" spans="1:8" outlineLevel="2" x14ac:dyDescent="0.25">
      <c r="A141" s="5" t="s">
        <v>290</v>
      </c>
      <c r="B141" s="10">
        <v>1243009901</v>
      </c>
      <c r="C141" s="6" t="s">
        <v>291</v>
      </c>
      <c r="D141" s="7">
        <v>26418</v>
      </c>
      <c r="E141" s="7">
        <v>26418</v>
      </c>
      <c r="F141" s="5"/>
      <c r="G141" s="5" t="s">
        <v>289</v>
      </c>
      <c r="H141" s="13" t="s">
        <v>239</v>
      </c>
    </row>
    <row r="142" spans="1:8" outlineLevel="2" x14ac:dyDescent="0.25">
      <c r="A142" s="5" t="s">
        <v>292</v>
      </c>
      <c r="B142" s="10">
        <v>1243004902</v>
      </c>
      <c r="C142" s="6" t="s">
        <v>293</v>
      </c>
      <c r="D142" s="7">
        <v>32873</v>
      </c>
      <c r="E142" s="7">
        <v>32873</v>
      </c>
      <c r="F142" s="5"/>
      <c r="G142" s="5" t="s">
        <v>289</v>
      </c>
      <c r="H142" s="13" t="s">
        <v>239</v>
      </c>
    </row>
    <row r="143" spans="1:8" outlineLevel="2" x14ac:dyDescent="0.25">
      <c r="A143" s="5" t="s">
        <v>294</v>
      </c>
      <c r="B143" s="10">
        <v>1243010001</v>
      </c>
      <c r="C143" s="6" t="s">
        <v>295</v>
      </c>
      <c r="D143" s="7">
        <v>72005</v>
      </c>
      <c r="E143" s="7">
        <v>72005</v>
      </c>
      <c r="F143" s="5"/>
      <c r="G143" s="5" t="s">
        <v>289</v>
      </c>
      <c r="H143" s="13" t="s">
        <v>239</v>
      </c>
    </row>
    <row r="144" spans="1:8" outlineLevel="2" x14ac:dyDescent="0.25">
      <c r="A144" s="5" t="s">
        <v>294</v>
      </c>
      <c r="B144" s="10">
        <v>1243010002</v>
      </c>
      <c r="C144" s="6" t="s">
        <v>296</v>
      </c>
      <c r="D144" s="7">
        <v>72005</v>
      </c>
      <c r="E144" s="7">
        <v>72005</v>
      </c>
      <c r="F144" s="5"/>
      <c r="G144" s="5" t="s">
        <v>289</v>
      </c>
      <c r="H144" s="13" t="s">
        <v>239</v>
      </c>
    </row>
    <row r="145" spans="1:8" outlineLevel="2" x14ac:dyDescent="0.25">
      <c r="A145" s="5" t="s">
        <v>297</v>
      </c>
      <c r="B145" s="10">
        <v>1253001101</v>
      </c>
      <c r="C145" s="6" t="s">
        <v>298</v>
      </c>
      <c r="D145" s="7">
        <v>354996</v>
      </c>
      <c r="E145" s="7">
        <v>354996</v>
      </c>
      <c r="F145" s="5"/>
      <c r="G145" s="5" t="s">
        <v>299</v>
      </c>
      <c r="H145" s="13" t="s">
        <v>239</v>
      </c>
    </row>
    <row r="146" spans="1:8" outlineLevel="2" x14ac:dyDescent="0.25">
      <c r="A146" s="5" t="s">
        <v>300</v>
      </c>
      <c r="B146" s="10">
        <v>1260000504</v>
      </c>
      <c r="C146" s="6" t="s">
        <v>301</v>
      </c>
      <c r="D146" s="7">
        <v>1614488</v>
      </c>
      <c r="E146" s="7">
        <v>1614488</v>
      </c>
      <c r="F146" s="5"/>
      <c r="G146" s="5" t="s">
        <v>302</v>
      </c>
      <c r="H146" s="13" t="s">
        <v>239</v>
      </c>
    </row>
    <row r="147" spans="1:8" outlineLevel="2" x14ac:dyDescent="0.25">
      <c r="A147" s="5" t="s">
        <v>300</v>
      </c>
      <c r="B147" s="10">
        <v>1260000504</v>
      </c>
      <c r="C147" s="6" t="s">
        <v>301</v>
      </c>
      <c r="D147" s="7">
        <v>113487</v>
      </c>
      <c r="E147" s="7">
        <v>113487</v>
      </c>
      <c r="F147" s="5"/>
      <c r="G147" s="5" t="s">
        <v>302</v>
      </c>
      <c r="H147" s="13" t="s">
        <v>239</v>
      </c>
    </row>
    <row r="148" spans="1:8" outlineLevel="2" x14ac:dyDescent="0.25">
      <c r="A148" s="5" t="s">
        <v>303</v>
      </c>
      <c r="B148" s="10">
        <v>1221011205</v>
      </c>
      <c r="C148" s="6" t="s">
        <v>304</v>
      </c>
      <c r="D148" s="7">
        <v>795903</v>
      </c>
      <c r="E148" s="7">
        <v>795903</v>
      </c>
      <c r="F148" s="5"/>
      <c r="G148" s="5" t="s">
        <v>305</v>
      </c>
      <c r="H148" s="13" t="s">
        <v>239</v>
      </c>
    </row>
    <row r="149" spans="1:8" outlineLevel="2" x14ac:dyDescent="0.25">
      <c r="A149" s="5" t="s">
        <v>303</v>
      </c>
      <c r="B149" s="10">
        <v>1221011207</v>
      </c>
      <c r="C149" s="6" t="s">
        <v>306</v>
      </c>
      <c r="D149" s="7">
        <v>292388</v>
      </c>
      <c r="E149" s="7">
        <v>292388</v>
      </c>
      <c r="F149" s="5"/>
      <c r="G149" s="5" t="s">
        <v>305</v>
      </c>
      <c r="H149" s="13" t="s">
        <v>239</v>
      </c>
    </row>
    <row r="150" spans="1:8" outlineLevel="2" x14ac:dyDescent="0.25">
      <c r="A150" s="5" t="s">
        <v>307</v>
      </c>
      <c r="B150" s="10">
        <v>1235000505</v>
      </c>
      <c r="C150" s="6" t="s">
        <v>308</v>
      </c>
      <c r="D150" s="7">
        <v>39967</v>
      </c>
      <c r="E150" s="7">
        <v>39967</v>
      </c>
      <c r="F150" s="5"/>
      <c r="G150" s="5" t="s">
        <v>309</v>
      </c>
      <c r="H150" s="13" t="s">
        <v>239</v>
      </c>
    </row>
    <row r="151" spans="1:8" outlineLevel="2" x14ac:dyDescent="0.25">
      <c r="A151" s="5" t="s">
        <v>310</v>
      </c>
      <c r="B151" s="10">
        <v>1235000701</v>
      </c>
      <c r="C151" s="6" t="s">
        <v>311</v>
      </c>
      <c r="D151" s="7">
        <v>751734</v>
      </c>
      <c r="E151" s="7">
        <v>751734</v>
      </c>
      <c r="F151" s="5"/>
      <c r="G151" s="5" t="s">
        <v>309</v>
      </c>
      <c r="H151" s="13" t="s">
        <v>239</v>
      </c>
    </row>
    <row r="152" spans="1:8" outlineLevel="2" x14ac:dyDescent="0.25">
      <c r="A152" s="5" t="s">
        <v>312</v>
      </c>
      <c r="B152" s="10">
        <v>1235001806</v>
      </c>
      <c r="C152" s="6" t="s">
        <v>313</v>
      </c>
      <c r="D152" s="7">
        <v>439339</v>
      </c>
      <c r="E152" s="7">
        <v>439339</v>
      </c>
      <c r="F152" s="5"/>
      <c r="G152" s="5" t="s">
        <v>309</v>
      </c>
      <c r="H152" s="13" t="s">
        <v>239</v>
      </c>
    </row>
    <row r="153" spans="1:8" outlineLevel="2" x14ac:dyDescent="0.25">
      <c r="A153" s="5" t="s">
        <v>312</v>
      </c>
      <c r="B153" s="10">
        <v>1235001807</v>
      </c>
      <c r="C153" s="6" t="s">
        <v>314</v>
      </c>
      <c r="D153" s="7">
        <v>379874</v>
      </c>
      <c r="E153" s="7">
        <v>379874</v>
      </c>
      <c r="F153" s="5"/>
      <c r="G153" s="5" t="s">
        <v>309</v>
      </c>
      <c r="H153" s="13" t="s">
        <v>239</v>
      </c>
    </row>
    <row r="154" spans="1:8" outlineLevel="2" x14ac:dyDescent="0.25">
      <c r="A154" s="5" t="s">
        <v>312</v>
      </c>
      <c r="B154" s="10">
        <v>1235001808</v>
      </c>
      <c r="C154" s="6" t="s">
        <v>315</v>
      </c>
      <c r="D154" s="7">
        <v>200501</v>
      </c>
      <c r="E154" s="7">
        <v>200501</v>
      </c>
      <c r="F154" s="5"/>
      <c r="G154" s="5" t="s">
        <v>309</v>
      </c>
      <c r="H154" s="13" t="s">
        <v>239</v>
      </c>
    </row>
    <row r="155" spans="1:8" outlineLevel="1" x14ac:dyDescent="0.25">
      <c r="A155" s="5"/>
      <c r="B155" s="10"/>
      <c r="C155" s="6"/>
      <c r="D155" s="7">
        <f>SUBTOTAL(9,D114:D154)</f>
        <v>11149048</v>
      </c>
      <c r="E155" s="7">
        <f>SUBTOTAL(9,E114:E154)</f>
        <v>11149048</v>
      </c>
      <c r="F155" s="5"/>
      <c r="G155" s="5"/>
      <c r="H155" s="14" t="s">
        <v>316</v>
      </c>
    </row>
    <row r="156" spans="1:8" outlineLevel="2" x14ac:dyDescent="0.25">
      <c r="A156" s="5" t="s">
        <v>317</v>
      </c>
      <c r="B156" s="10">
        <v>1554000905</v>
      </c>
      <c r="C156" s="6" t="s">
        <v>318</v>
      </c>
      <c r="D156" s="7">
        <v>72246</v>
      </c>
      <c r="E156" s="7">
        <v>72246</v>
      </c>
      <c r="F156" s="5"/>
      <c r="G156" s="5" t="s">
        <v>319</v>
      </c>
      <c r="H156" s="13" t="s">
        <v>320</v>
      </c>
    </row>
    <row r="157" spans="1:8" outlineLevel="2" x14ac:dyDescent="0.25">
      <c r="A157" s="5" t="s">
        <v>321</v>
      </c>
      <c r="B157" s="10">
        <v>1554003201</v>
      </c>
      <c r="C157" s="6" t="s">
        <v>322</v>
      </c>
      <c r="D157" s="7">
        <v>96139</v>
      </c>
      <c r="E157" s="7">
        <v>96139</v>
      </c>
      <c r="F157" s="5"/>
      <c r="G157" s="5" t="s">
        <v>319</v>
      </c>
      <c r="H157" s="13" t="s">
        <v>320</v>
      </c>
    </row>
    <row r="158" spans="1:8" outlineLevel="2" x14ac:dyDescent="0.25">
      <c r="A158" s="5" t="s">
        <v>323</v>
      </c>
      <c r="B158" s="10">
        <v>1571001104</v>
      </c>
      <c r="C158" s="6" t="s">
        <v>324</v>
      </c>
      <c r="D158" s="7">
        <v>47752</v>
      </c>
      <c r="E158" s="7">
        <v>47752</v>
      </c>
      <c r="F158" s="5"/>
      <c r="G158" s="5" t="s">
        <v>325</v>
      </c>
      <c r="H158" s="13" t="s">
        <v>320</v>
      </c>
    </row>
    <row r="159" spans="1:8" outlineLevel="2" x14ac:dyDescent="0.25">
      <c r="A159" s="5" t="s">
        <v>326</v>
      </c>
      <c r="B159" s="10">
        <v>1517000204</v>
      </c>
      <c r="C159" s="6" t="s">
        <v>327</v>
      </c>
      <c r="D159" s="7">
        <v>271507</v>
      </c>
      <c r="E159" s="7">
        <v>271507</v>
      </c>
      <c r="F159" s="5"/>
      <c r="G159" s="5" t="s">
        <v>328</v>
      </c>
      <c r="H159" s="13" t="s">
        <v>320</v>
      </c>
    </row>
    <row r="160" spans="1:8" outlineLevel="2" x14ac:dyDescent="0.25">
      <c r="A160" s="5" t="s">
        <v>329</v>
      </c>
      <c r="B160" s="10">
        <v>1505001008</v>
      </c>
      <c r="C160" s="6" t="s">
        <v>330</v>
      </c>
      <c r="D160" s="7">
        <v>2180239</v>
      </c>
      <c r="E160" s="7">
        <v>2180239</v>
      </c>
      <c r="F160" s="5"/>
      <c r="G160" s="5" t="s">
        <v>331</v>
      </c>
      <c r="H160" s="13" t="s">
        <v>320</v>
      </c>
    </row>
    <row r="161" spans="1:8" outlineLevel="2" x14ac:dyDescent="0.25">
      <c r="A161" s="5" t="s">
        <v>332</v>
      </c>
      <c r="B161" s="10">
        <v>1505015002</v>
      </c>
      <c r="C161" s="6" t="s">
        <v>333</v>
      </c>
      <c r="D161" s="7">
        <v>669959</v>
      </c>
      <c r="E161" s="7">
        <v>669959</v>
      </c>
      <c r="F161" s="5"/>
      <c r="G161" s="5" t="s">
        <v>331</v>
      </c>
      <c r="H161" s="13" t="s">
        <v>320</v>
      </c>
    </row>
    <row r="162" spans="1:8" outlineLevel="2" x14ac:dyDescent="0.25">
      <c r="A162" s="5" t="s">
        <v>332</v>
      </c>
      <c r="B162" s="10">
        <v>1505015003</v>
      </c>
      <c r="C162" s="6" t="s">
        <v>334</v>
      </c>
      <c r="D162" s="7">
        <v>669959</v>
      </c>
      <c r="E162" s="7">
        <v>669959</v>
      </c>
      <c r="F162" s="5"/>
      <c r="G162" s="5" t="s">
        <v>331</v>
      </c>
      <c r="H162" s="13" t="s">
        <v>320</v>
      </c>
    </row>
    <row r="163" spans="1:8" outlineLevel="2" x14ac:dyDescent="0.25">
      <c r="A163" s="5" t="s">
        <v>335</v>
      </c>
      <c r="B163" s="10">
        <v>1505005004</v>
      </c>
      <c r="C163" s="6" t="s">
        <v>336</v>
      </c>
      <c r="D163" s="7">
        <v>101164</v>
      </c>
      <c r="E163" s="7">
        <v>101164</v>
      </c>
      <c r="F163" s="5"/>
      <c r="G163" s="5" t="s">
        <v>331</v>
      </c>
      <c r="H163" s="13" t="s">
        <v>320</v>
      </c>
    </row>
    <row r="164" spans="1:8" outlineLevel="2" x14ac:dyDescent="0.25">
      <c r="A164" s="5" t="s">
        <v>337</v>
      </c>
      <c r="B164" s="10">
        <v>1502004109</v>
      </c>
      <c r="C164" s="6" t="s">
        <v>338</v>
      </c>
      <c r="D164" s="7">
        <v>75217</v>
      </c>
      <c r="E164" s="7">
        <v>75217</v>
      </c>
      <c r="F164" s="5"/>
      <c r="G164" s="5" t="s">
        <v>339</v>
      </c>
      <c r="H164" s="13" t="s">
        <v>320</v>
      </c>
    </row>
    <row r="165" spans="1:8" outlineLevel="2" x14ac:dyDescent="0.25">
      <c r="A165" s="5" t="s">
        <v>340</v>
      </c>
      <c r="B165" s="10">
        <v>1502002601</v>
      </c>
      <c r="C165" s="6" t="s">
        <v>341</v>
      </c>
      <c r="D165" s="7">
        <v>125229</v>
      </c>
      <c r="E165" s="7">
        <v>125229</v>
      </c>
      <c r="F165" s="5"/>
      <c r="G165" s="5" t="s">
        <v>339</v>
      </c>
      <c r="H165" s="13" t="s">
        <v>320</v>
      </c>
    </row>
    <row r="166" spans="1:8" outlineLevel="2" x14ac:dyDescent="0.25">
      <c r="A166" s="5" t="s">
        <v>342</v>
      </c>
      <c r="B166" s="10">
        <v>1502005813</v>
      </c>
      <c r="C166" s="6" t="s">
        <v>343</v>
      </c>
      <c r="D166" s="7">
        <v>2011847</v>
      </c>
      <c r="E166" s="7">
        <v>2011847</v>
      </c>
      <c r="F166" s="5"/>
      <c r="G166" s="5" t="s">
        <v>339</v>
      </c>
      <c r="H166" s="13" t="s">
        <v>320</v>
      </c>
    </row>
    <row r="167" spans="1:8" outlineLevel="2" x14ac:dyDescent="0.25">
      <c r="A167" s="5" t="s">
        <v>344</v>
      </c>
      <c r="B167" s="10">
        <v>1543007301</v>
      </c>
      <c r="C167" s="6" t="s">
        <v>345</v>
      </c>
      <c r="D167" s="7">
        <v>90791</v>
      </c>
      <c r="E167" s="7">
        <v>90791</v>
      </c>
      <c r="F167" s="5"/>
      <c r="G167" s="5" t="s">
        <v>346</v>
      </c>
      <c r="H167" s="13" t="s">
        <v>320</v>
      </c>
    </row>
    <row r="168" spans="1:8" outlineLevel="2" x14ac:dyDescent="0.25">
      <c r="A168" s="5" t="s">
        <v>347</v>
      </c>
      <c r="B168" s="10">
        <v>1524000106</v>
      </c>
      <c r="C168" s="6" t="s">
        <v>348</v>
      </c>
      <c r="D168" s="7">
        <v>728570</v>
      </c>
      <c r="E168" s="7">
        <v>728570</v>
      </c>
      <c r="F168" s="5"/>
      <c r="G168" s="5" t="s">
        <v>349</v>
      </c>
      <c r="H168" s="13" t="s">
        <v>320</v>
      </c>
    </row>
    <row r="169" spans="1:8" outlineLevel="2" x14ac:dyDescent="0.25">
      <c r="A169" s="5" t="s">
        <v>350</v>
      </c>
      <c r="B169" s="10">
        <v>1539021001</v>
      </c>
      <c r="C169" s="6" t="s">
        <v>351</v>
      </c>
      <c r="D169" s="7">
        <v>939180</v>
      </c>
      <c r="E169" s="7">
        <v>939180</v>
      </c>
      <c r="F169" s="5"/>
      <c r="G169" s="5" t="s">
        <v>352</v>
      </c>
      <c r="H169" s="13" t="s">
        <v>320</v>
      </c>
    </row>
    <row r="170" spans="1:8" outlineLevel="2" x14ac:dyDescent="0.25">
      <c r="A170" s="5" t="s">
        <v>353</v>
      </c>
      <c r="B170" s="10">
        <v>1514001402</v>
      </c>
      <c r="C170" s="6" t="s">
        <v>354</v>
      </c>
      <c r="D170" s="7">
        <v>251794</v>
      </c>
      <c r="E170" s="7">
        <v>251794</v>
      </c>
      <c r="F170" s="5"/>
      <c r="G170" s="5" t="s">
        <v>355</v>
      </c>
      <c r="H170" s="13" t="s">
        <v>320</v>
      </c>
    </row>
    <row r="171" spans="1:8" outlineLevel="2" x14ac:dyDescent="0.25">
      <c r="A171" s="5" t="s">
        <v>356</v>
      </c>
      <c r="B171" s="10">
        <v>1573000401</v>
      </c>
      <c r="C171" s="6" t="s">
        <v>357</v>
      </c>
      <c r="D171" s="7">
        <v>98633</v>
      </c>
      <c r="E171" s="7">
        <v>98633</v>
      </c>
      <c r="F171" s="5"/>
      <c r="G171" s="5" t="s">
        <v>358</v>
      </c>
      <c r="H171" s="13" t="s">
        <v>320</v>
      </c>
    </row>
    <row r="172" spans="1:8" outlineLevel="2" x14ac:dyDescent="0.25">
      <c r="A172" s="5" t="s">
        <v>359</v>
      </c>
      <c r="B172" s="10">
        <v>1525009701</v>
      </c>
      <c r="C172" s="6" t="s">
        <v>360</v>
      </c>
      <c r="D172" s="7">
        <v>543319</v>
      </c>
      <c r="E172" s="7">
        <v>543319</v>
      </c>
      <c r="F172" s="5"/>
      <c r="G172" s="5" t="s">
        <v>361</v>
      </c>
      <c r="H172" s="13" t="s">
        <v>320</v>
      </c>
    </row>
    <row r="173" spans="1:8" outlineLevel="2" x14ac:dyDescent="0.25">
      <c r="A173" s="5" t="s">
        <v>362</v>
      </c>
      <c r="B173" s="10">
        <v>1531000128</v>
      </c>
      <c r="C173" s="6" t="s">
        <v>363</v>
      </c>
      <c r="D173" s="7">
        <v>15981</v>
      </c>
      <c r="E173" s="7">
        <v>15981</v>
      </c>
      <c r="F173" s="5"/>
      <c r="G173" s="5" t="s">
        <v>364</v>
      </c>
      <c r="H173" s="13" t="s">
        <v>320</v>
      </c>
    </row>
    <row r="174" spans="1:8" outlineLevel="2" x14ac:dyDescent="0.25">
      <c r="A174" s="5" t="s">
        <v>365</v>
      </c>
      <c r="B174" s="10">
        <v>1563004704</v>
      </c>
      <c r="C174" s="6" t="s">
        <v>366</v>
      </c>
      <c r="D174" s="7">
        <v>124273</v>
      </c>
      <c r="E174" s="7">
        <v>124273</v>
      </c>
      <c r="F174" s="5"/>
      <c r="G174" s="5" t="s">
        <v>367</v>
      </c>
      <c r="H174" s="13" t="s">
        <v>320</v>
      </c>
    </row>
    <row r="175" spans="1:8" outlineLevel="2" x14ac:dyDescent="0.25">
      <c r="A175" s="5" t="s">
        <v>368</v>
      </c>
      <c r="B175" s="10">
        <v>1566010901</v>
      </c>
      <c r="C175" s="6" t="s">
        <v>369</v>
      </c>
      <c r="D175" s="7">
        <v>143964</v>
      </c>
      <c r="E175" s="7">
        <v>143964</v>
      </c>
      <c r="F175" s="5"/>
      <c r="G175" s="5" t="s">
        <v>370</v>
      </c>
      <c r="H175" s="13" t="s">
        <v>320</v>
      </c>
    </row>
    <row r="176" spans="1:8" outlineLevel="2" x14ac:dyDescent="0.25">
      <c r="A176" s="5" t="s">
        <v>371</v>
      </c>
      <c r="B176" s="10">
        <v>1528002303</v>
      </c>
      <c r="C176" s="6" t="s">
        <v>372</v>
      </c>
      <c r="D176" s="7">
        <v>1694355</v>
      </c>
      <c r="E176" s="7">
        <v>1694355</v>
      </c>
      <c r="F176" s="5"/>
      <c r="G176" s="5" t="s">
        <v>373</v>
      </c>
      <c r="H176" s="13" t="s">
        <v>320</v>
      </c>
    </row>
    <row r="177" spans="1:8" outlineLevel="2" x14ac:dyDescent="0.25">
      <c r="A177" s="5" t="s">
        <v>374</v>
      </c>
      <c r="B177" s="10">
        <v>1528006202</v>
      </c>
      <c r="C177" s="6" t="s">
        <v>375</v>
      </c>
      <c r="D177" s="7">
        <v>275284</v>
      </c>
      <c r="E177" s="7">
        <v>275284</v>
      </c>
      <c r="F177" s="5"/>
      <c r="G177" s="5" t="s">
        <v>373</v>
      </c>
      <c r="H177" s="13" t="s">
        <v>320</v>
      </c>
    </row>
    <row r="178" spans="1:8" outlineLevel="2" x14ac:dyDescent="0.25">
      <c r="A178" s="5" t="s">
        <v>376</v>
      </c>
      <c r="B178" s="10">
        <v>1519000104</v>
      </c>
      <c r="C178" s="6" t="s">
        <v>377</v>
      </c>
      <c r="D178" s="7">
        <v>613325</v>
      </c>
      <c r="E178" s="7">
        <v>613325</v>
      </c>
      <c r="F178" s="5"/>
      <c r="G178" s="5" t="s">
        <v>378</v>
      </c>
      <c r="H178" s="13" t="s">
        <v>320</v>
      </c>
    </row>
    <row r="179" spans="1:8" outlineLevel="2" x14ac:dyDescent="0.25">
      <c r="A179" s="5" t="s">
        <v>376</v>
      </c>
      <c r="B179" s="10">
        <v>1519001614</v>
      </c>
      <c r="C179" s="6" t="s">
        <v>379</v>
      </c>
      <c r="D179" s="7">
        <v>184769</v>
      </c>
      <c r="E179" s="7">
        <v>184769</v>
      </c>
      <c r="F179" s="5"/>
      <c r="G179" s="5" t="s">
        <v>378</v>
      </c>
      <c r="H179" s="13" t="s">
        <v>320</v>
      </c>
    </row>
    <row r="180" spans="1:8" outlineLevel="2" x14ac:dyDescent="0.25">
      <c r="A180" s="5" t="s">
        <v>380</v>
      </c>
      <c r="B180" s="10">
        <v>1520000602</v>
      </c>
      <c r="C180" s="6" t="s">
        <v>381</v>
      </c>
      <c r="D180" s="7">
        <v>878316</v>
      </c>
      <c r="E180" s="7">
        <v>878316</v>
      </c>
      <c r="F180" s="5"/>
      <c r="G180" s="5" t="s">
        <v>382</v>
      </c>
      <c r="H180" s="13" t="s">
        <v>320</v>
      </c>
    </row>
    <row r="181" spans="1:8" outlineLevel="1" x14ac:dyDescent="0.25">
      <c r="A181" s="5"/>
      <c r="B181" s="10"/>
      <c r="C181" s="6"/>
      <c r="D181" s="7">
        <f>SUBTOTAL(9,D156:D180)</f>
        <v>12903812</v>
      </c>
      <c r="E181" s="7">
        <f>SUBTOTAL(9,E156:E180)</f>
        <v>12903812</v>
      </c>
      <c r="F181" s="5"/>
      <c r="G181" s="5"/>
      <c r="H181" s="14" t="s">
        <v>383</v>
      </c>
    </row>
    <row r="182" spans="1:8" outlineLevel="2" x14ac:dyDescent="0.25">
      <c r="A182" s="5" t="s">
        <v>384</v>
      </c>
      <c r="B182" s="10">
        <v>1820004502</v>
      </c>
      <c r="C182" s="6" t="s">
        <v>385</v>
      </c>
      <c r="D182" s="7">
        <v>71536</v>
      </c>
      <c r="E182" s="7">
        <v>71536</v>
      </c>
      <c r="F182" s="5"/>
      <c r="G182" s="5" t="s">
        <v>386</v>
      </c>
      <c r="H182" s="13" t="s">
        <v>387</v>
      </c>
    </row>
    <row r="183" spans="1:8" outlineLevel="2" x14ac:dyDescent="0.25">
      <c r="A183" s="5" t="s">
        <v>388</v>
      </c>
      <c r="B183" s="10">
        <v>1854002401</v>
      </c>
      <c r="C183" s="6" t="s">
        <v>389</v>
      </c>
      <c r="D183" s="7">
        <v>68834</v>
      </c>
      <c r="E183" s="7">
        <v>68834</v>
      </c>
      <c r="F183" s="5"/>
      <c r="G183" s="5" t="s">
        <v>390</v>
      </c>
      <c r="H183" s="13" t="s">
        <v>387</v>
      </c>
    </row>
    <row r="184" spans="1:8" outlineLevel="2" x14ac:dyDescent="0.25">
      <c r="A184" s="5" t="s">
        <v>391</v>
      </c>
      <c r="B184" s="10">
        <v>1804009701</v>
      </c>
      <c r="C184" s="6" t="s">
        <v>392</v>
      </c>
      <c r="D184" s="7">
        <v>15000</v>
      </c>
      <c r="E184" s="7">
        <v>15000</v>
      </c>
      <c r="F184" s="5"/>
      <c r="G184" s="5" t="s">
        <v>393</v>
      </c>
      <c r="H184" s="13" t="s">
        <v>387</v>
      </c>
    </row>
    <row r="185" spans="1:8" outlineLevel="2" x14ac:dyDescent="0.25">
      <c r="A185" s="5" t="s">
        <v>391</v>
      </c>
      <c r="B185" s="10">
        <v>1804003201</v>
      </c>
      <c r="C185" s="6" t="s">
        <v>394</v>
      </c>
      <c r="D185" s="7">
        <v>17750</v>
      </c>
      <c r="E185" s="7">
        <v>17750</v>
      </c>
      <c r="F185" s="5"/>
      <c r="G185" s="5" t="s">
        <v>393</v>
      </c>
      <c r="H185" s="13" t="s">
        <v>387</v>
      </c>
    </row>
    <row r="186" spans="1:8" outlineLevel="2" x14ac:dyDescent="0.25">
      <c r="A186" s="5" t="s">
        <v>395</v>
      </c>
      <c r="B186" s="10">
        <v>1804000208</v>
      </c>
      <c r="C186" s="6" t="s">
        <v>396</v>
      </c>
      <c r="D186" s="7">
        <v>302834</v>
      </c>
      <c r="E186" s="7">
        <v>302834</v>
      </c>
      <c r="F186" s="5"/>
      <c r="G186" s="5" t="s">
        <v>393</v>
      </c>
      <c r="H186" s="13" t="s">
        <v>387</v>
      </c>
    </row>
    <row r="187" spans="1:8" outlineLevel="2" x14ac:dyDescent="0.25">
      <c r="A187" s="5" t="s">
        <v>397</v>
      </c>
      <c r="B187" s="10">
        <v>1867001001</v>
      </c>
      <c r="C187" s="6" t="s">
        <v>398</v>
      </c>
      <c r="D187" s="7">
        <v>49536</v>
      </c>
      <c r="E187" s="7">
        <v>49536</v>
      </c>
      <c r="F187" s="5"/>
      <c r="G187" s="5" t="s">
        <v>399</v>
      </c>
      <c r="H187" s="13" t="s">
        <v>387</v>
      </c>
    </row>
    <row r="188" spans="1:8" outlineLevel="2" x14ac:dyDescent="0.25">
      <c r="A188" s="5" t="s">
        <v>400</v>
      </c>
      <c r="B188" s="10">
        <v>1853000306</v>
      </c>
      <c r="C188" s="6" t="s">
        <v>401</v>
      </c>
      <c r="D188" s="7">
        <v>383879</v>
      </c>
      <c r="E188" s="7">
        <v>383879</v>
      </c>
      <c r="F188" s="5"/>
      <c r="G188" s="5" t="s">
        <v>402</v>
      </c>
      <c r="H188" s="13" t="s">
        <v>387</v>
      </c>
    </row>
    <row r="189" spans="1:8" outlineLevel="2" x14ac:dyDescent="0.25">
      <c r="A189" s="5" t="s">
        <v>403</v>
      </c>
      <c r="B189" s="10">
        <v>1841011801</v>
      </c>
      <c r="C189" s="6" t="s">
        <v>404</v>
      </c>
      <c r="D189" s="7">
        <v>15250</v>
      </c>
      <c r="E189" s="7">
        <v>15250</v>
      </c>
      <c r="F189" s="5"/>
      <c r="G189" s="5" t="s">
        <v>405</v>
      </c>
      <c r="H189" s="13" t="s">
        <v>387</v>
      </c>
    </row>
    <row r="190" spans="1:8" outlineLevel="2" x14ac:dyDescent="0.25">
      <c r="A190" s="5" t="s">
        <v>406</v>
      </c>
      <c r="B190" s="10">
        <v>1841011401</v>
      </c>
      <c r="C190" s="6" t="s">
        <v>407</v>
      </c>
      <c r="D190" s="7">
        <v>4751831</v>
      </c>
      <c r="E190" s="7">
        <v>4751831</v>
      </c>
      <c r="F190" s="5"/>
      <c r="G190" s="5" t="s">
        <v>405</v>
      </c>
      <c r="H190" s="13" t="s">
        <v>387</v>
      </c>
    </row>
    <row r="191" spans="1:8" outlineLevel="2" x14ac:dyDescent="0.25">
      <c r="A191" s="5" t="s">
        <v>408</v>
      </c>
      <c r="B191" s="10">
        <v>1849001104</v>
      </c>
      <c r="C191" s="6" t="s">
        <v>409</v>
      </c>
      <c r="D191" s="7">
        <v>327794</v>
      </c>
      <c r="E191" s="7">
        <v>327794</v>
      </c>
      <c r="F191" s="5"/>
      <c r="G191" s="5" t="s">
        <v>410</v>
      </c>
      <c r="H191" s="13" t="s">
        <v>387</v>
      </c>
    </row>
    <row r="192" spans="1:8" outlineLevel="2" x14ac:dyDescent="0.25">
      <c r="A192" s="5" t="s">
        <v>411</v>
      </c>
      <c r="B192" s="10">
        <v>1832005102</v>
      </c>
      <c r="C192" s="6" t="s">
        <v>412</v>
      </c>
      <c r="D192" s="7">
        <v>89651</v>
      </c>
      <c r="E192" s="7">
        <v>89651</v>
      </c>
      <c r="F192" s="5"/>
      <c r="G192" s="5" t="s">
        <v>413</v>
      </c>
      <c r="H192" s="13" t="s">
        <v>387</v>
      </c>
    </row>
    <row r="193" spans="1:8" outlineLevel="2" x14ac:dyDescent="0.25">
      <c r="A193" s="5" t="s">
        <v>414</v>
      </c>
      <c r="B193" s="10">
        <v>1805009605</v>
      </c>
      <c r="C193" s="6" t="s">
        <v>415</v>
      </c>
      <c r="D193" s="7">
        <v>144906</v>
      </c>
      <c r="E193" s="7">
        <v>144906</v>
      </c>
      <c r="F193" s="5"/>
      <c r="G193" s="5" t="s">
        <v>416</v>
      </c>
      <c r="H193" s="13" t="s">
        <v>387</v>
      </c>
    </row>
    <row r="194" spans="1:8" outlineLevel="2" x14ac:dyDescent="0.25">
      <c r="A194" s="5" t="s">
        <v>417</v>
      </c>
      <c r="B194" s="10">
        <v>1833002302</v>
      </c>
      <c r="C194" s="6" t="s">
        <v>418</v>
      </c>
      <c r="D194" s="7">
        <v>57150</v>
      </c>
      <c r="E194" s="7">
        <v>57150</v>
      </c>
      <c r="F194" s="5"/>
      <c r="G194" s="5" t="s">
        <v>419</v>
      </c>
      <c r="H194" s="13" t="s">
        <v>387</v>
      </c>
    </row>
    <row r="195" spans="1:8" outlineLevel="2" x14ac:dyDescent="0.25">
      <c r="A195" s="5" t="s">
        <v>420</v>
      </c>
      <c r="B195" s="10">
        <v>1833014701</v>
      </c>
      <c r="C195" s="6" t="s">
        <v>421</v>
      </c>
      <c r="D195" s="7">
        <v>306087</v>
      </c>
      <c r="E195" s="7">
        <v>306087</v>
      </c>
      <c r="F195" s="5"/>
      <c r="G195" s="5" t="s">
        <v>419</v>
      </c>
      <c r="H195" s="13" t="s">
        <v>387</v>
      </c>
    </row>
    <row r="196" spans="1:8" outlineLevel="2" x14ac:dyDescent="0.25">
      <c r="A196" s="5" t="s">
        <v>422</v>
      </c>
      <c r="B196" s="10">
        <v>1870004101</v>
      </c>
      <c r="C196" s="6" t="s">
        <v>423</v>
      </c>
      <c r="D196" s="7">
        <v>61255</v>
      </c>
      <c r="E196" s="7">
        <v>61255</v>
      </c>
      <c r="F196" s="5"/>
      <c r="G196" s="5" t="s">
        <v>424</v>
      </c>
      <c r="H196" s="13" t="s">
        <v>387</v>
      </c>
    </row>
    <row r="197" spans="1:8" outlineLevel="2" x14ac:dyDescent="0.25">
      <c r="A197" s="5" t="s">
        <v>425</v>
      </c>
      <c r="B197" s="10">
        <v>1860000116</v>
      </c>
      <c r="C197" s="6" t="s">
        <v>426</v>
      </c>
      <c r="D197" s="7">
        <v>212102</v>
      </c>
      <c r="E197" s="7">
        <v>212102</v>
      </c>
      <c r="F197" s="5"/>
      <c r="G197" s="5" t="s">
        <v>427</v>
      </c>
      <c r="H197" s="13" t="s">
        <v>387</v>
      </c>
    </row>
    <row r="198" spans="1:8" outlineLevel="2" x14ac:dyDescent="0.25">
      <c r="A198" s="5" t="s">
        <v>428</v>
      </c>
      <c r="B198" s="10">
        <v>1816001201</v>
      </c>
      <c r="C198" s="6" t="s">
        <v>429</v>
      </c>
      <c r="D198" s="7">
        <v>682964</v>
      </c>
      <c r="E198" s="7">
        <v>682964</v>
      </c>
      <c r="F198" s="5"/>
      <c r="G198" s="5" t="s">
        <v>430</v>
      </c>
      <c r="H198" s="13" t="s">
        <v>387</v>
      </c>
    </row>
    <row r="199" spans="1:8" outlineLevel="2" x14ac:dyDescent="0.25">
      <c r="A199" s="5" t="s">
        <v>431</v>
      </c>
      <c r="B199" s="10">
        <v>1868004701</v>
      </c>
      <c r="C199" s="6" t="s">
        <v>432</v>
      </c>
      <c r="D199" s="7">
        <v>66237</v>
      </c>
      <c r="E199" s="7">
        <v>66237</v>
      </c>
      <c r="F199" s="5"/>
      <c r="G199" s="5" t="s">
        <v>433</v>
      </c>
      <c r="H199" s="13" t="s">
        <v>387</v>
      </c>
    </row>
    <row r="200" spans="1:8" outlineLevel="1" x14ac:dyDescent="0.25">
      <c r="A200" s="5"/>
      <c r="B200" s="10"/>
      <c r="C200" s="6"/>
      <c r="D200" s="7">
        <f>SUBTOTAL(9,D182:D199)</f>
        <v>7624596</v>
      </c>
      <c r="E200" s="7">
        <f>SUBTOTAL(9,E182:E199)</f>
        <v>7624596</v>
      </c>
      <c r="F200" s="5"/>
      <c r="G200" s="5"/>
      <c r="H200" s="14" t="s">
        <v>434</v>
      </c>
    </row>
    <row r="201" spans="1:8" outlineLevel="2" x14ac:dyDescent="0.25">
      <c r="A201" s="5" t="s">
        <v>435</v>
      </c>
      <c r="B201" s="10">
        <v>1742000604</v>
      </c>
      <c r="C201" s="6" t="s">
        <v>436</v>
      </c>
      <c r="D201" s="7">
        <v>55667</v>
      </c>
      <c r="E201" s="7">
        <v>55667</v>
      </c>
      <c r="F201" s="5"/>
      <c r="G201" s="5" t="s">
        <v>437</v>
      </c>
      <c r="H201" s="13" t="s">
        <v>438</v>
      </c>
    </row>
    <row r="202" spans="1:8" outlineLevel="2" x14ac:dyDescent="0.25">
      <c r="A202" s="5" t="s">
        <v>439</v>
      </c>
      <c r="B202" s="10">
        <v>1756010808</v>
      </c>
      <c r="C202" s="6" t="s">
        <v>440</v>
      </c>
      <c r="D202" s="7">
        <v>435113</v>
      </c>
      <c r="E202" s="7">
        <v>435113</v>
      </c>
      <c r="F202" s="5"/>
      <c r="G202" s="5" t="s">
        <v>441</v>
      </c>
      <c r="H202" s="13" t="s">
        <v>438</v>
      </c>
    </row>
    <row r="203" spans="1:8" outlineLevel="2" x14ac:dyDescent="0.25">
      <c r="A203" s="5" t="s">
        <v>439</v>
      </c>
      <c r="B203" s="10">
        <v>1756010809</v>
      </c>
      <c r="C203" s="6" t="s">
        <v>442</v>
      </c>
      <c r="D203" s="7">
        <v>435113</v>
      </c>
      <c r="E203" s="7">
        <v>435113</v>
      </c>
      <c r="F203" s="5"/>
      <c r="G203" s="5" t="s">
        <v>441</v>
      </c>
      <c r="H203" s="13" t="s">
        <v>438</v>
      </c>
    </row>
    <row r="204" spans="1:8" outlineLevel="2" x14ac:dyDescent="0.25">
      <c r="A204" s="5" t="s">
        <v>443</v>
      </c>
      <c r="B204" s="10">
        <v>1719023103</v>
      </c>
      <c r="C204" s="6" t="s">
        <v>444</v>
      </c>
      <c r="D204" s="7">
        <v>523624</v>
      </c>
      <c r="E204" s="7">
        <v>523624</v>
      </c>
      <c r="F204" s="5"/>
      <c r="G204" s="5" t="s">
        <v>445</v>
      </c>
      <c r="H204" s="13" t="s">
        <v>438</v>
      </c>
    </row>
    <row r="205" spans="1:8" outlineLevel="2" x14ac:dyDescent="0.25">
      <c r="A205" s="5" t="s">
        <v>446</v>
      </c>
      <c r="B205" s="10">
        <v>1719006001</v>
      </c>
      <c r="C205" s="6" t="s">
        <v>447</v>
      </c>
      <c r="D205" s="7">
        <v>52285</v>
      </c>
      <c r="E205" s="7">
        <v>52285</v>
      </c>
      <c r="F205" s="5"/>
      <c r="G205" s="5" t="s">
        <v>445</v>
      </c>
      <c r="H205" s="13" t="s">
        <v>438</v>
      </c>
    </row>
    <row r="206" spans="1:8" outlineLevel="2" x14ac:dyDescent="0.25">
      <c r="A206" s="5" t="s">
        <v>448</v>
      </c>
      <c r="B206" s="10">
        <v>1719025401</v>
      </c>
      <c r="C206" s="6" t="s">
        <v>449</v>
      </c>
      <c r="D206" s="7">
        <v>967909</v>
      </c>
      <c r="E206" s="7">
        <v>967909</v>
      </c>
      <c r="F206" s="5"/>
      <c r="G206" s="5" t="s">
        <v>445</v>
      </c>
      <c r="H206" s="13" t="s">
        <v>438</v>
      </c>
    </row>
    <row r="207" spans="1:8" outlineLevel="2" x14ac:dyDescent="0.25">
      <c r="A207" s="5" t="s">
        <v>448</v>
      </c>
      <c r="B207" s="10">
        <v>1719025402</v>
      </c>
      <c r="C207" s="6" t="s">
        <v>450</v>
      </c>
      <c r="D207" s="7">
        <v>116842</v>
      </c>
      <c r="E207" s="7">
        <v>116842</v>
      </c>
      <c r="F207" s="5"/>
      <c r="G207" s="5" t="s">
        <v>445</v>
      </c>
      <c r="H207" s="13" t="s">
        <v>438</v>
      </c>
    </row>
    <row r="208" spans="1:8" outlineLevel="2" x14ac:dyDescent="0.25">
      <c r="A208" s="5" t="s">
        <v>448</v>
      </c>
      <c r="B208" s="10">
        <v>1719025403</v>
      </c>
      <c r="C208" s="6" t="s">
        <v>450</v>
      </c>
      <c r="D208" s="7">
        <v>116842</v>
      </c>
      <c r="E208" s="7">
        <v>116842</v>
      </c>
      <c r="F208" s="5"/>
      <c r="G208" s="5" t="s">
        <v>445</v>
      </c>
      <c r="H208" s="13" t="s">
        <v>438</v>
      </c>
    </row>
    <row r="209" spans="1:8" outlineLevel="2" x14ac:dyDescent="0.25">
      <c r="A209" s="5" t="s">
        <v>451</v>
      </c>
      <c r="B209" s="10">
        <v>1719014106</v>
      </c>
      <c r="C209" s="6" t="s">
        <v>452</v>
      </c>
      <c r="D209" s="7">
        <v>112521</v>
      </c>
      <c r="E209" s="7">
        <v>112521</v>
      </c>
      <c r="F209" s="5"/>
      <c r="G209" s="5" t="s">
        <v>445</v>
      </c>
      <c r="H209" s="13" t="s">
        <v>438</v>
      </c>
    </row>
    <row r="210" spans="1:8" outlineLevel="2" x14ac:dyDescent="0.25">
      <c r="A210" s="5" t="s">
        <v>451</v>
      </c>
      <c r="B210" s="10">
        <v>1719014107</v>
      </c>
      <c r="C210" s="6" t="s">
        <v>453</v>
      </c>
      <c r="D210" s="7">
        <v>93509</v>
      </c>
      <c r="E210" s="7">
        <v>93509</v>
      </c>
      <c r="F210" s="5"/>
      <c r="G210" s="5" t="s">
        <v>445</v>
      </c>
      <c r="H210" s="13" t="s">
        <v>438</v>
      </c>
    </row>
    <row r="211" spans="1:8" outlineLevel="2" x14ac:dyDescent="0.25">
      <c r="A211" s="5" t="s">
        <v>454</v>
      </c>
      <c r="B211" s="10">
        <v>1719012007</v>
      </c>
      <c r="C211" s="6" t="s">
        <v>455</v>
      </c>
      <c r="D211" s="7">
        <v>45669</v>
      </c>
      <c r="E211" s="7">
        <v>45669</v>
      </c>
      <c r="F211" s="5"/>
      <c r="G211" s="5" t="s">
        <v>445</v>
      </c>
      <c r="H211" s="13" t="s">
        <v>438</v>
      </c>
    </row>
    <row r="212" spans="1:8" outlineLevel="2" x14ac:dyDescent="0.25">
      <c r="A212" s="5" t="s">
        <v>454</v>
      </c>
      <c r="B212" s="10">
        <v>1719012006</v>
      </c>
      <c r="C212" s="6" t="s">
        <v>456</v>
      </c>
      <c r="D212" s="7">
        <v>58578</v>
      </c>
      <c r="E212" s="7">
        <v>58578</v>
      </c>
      <c r="F212" s="5"/>
      <c r="G212" s="5" t="s">
        <v>445</v>
      </c>
      <c r="H212" s="13" t="s">
        <v>438</v>
      </c>
    </row>
    <row r="213" spans="1:8" outlineLevel="2" x14ac:dyDescent="0.25">
      <c r="A213" s="5" t="s">
        <v>457</v>
      </c>
      <c r="B213" s="10">
        <v>1703006204</v>
      </c>
      <c r="C213" s="6" t="s">
        <v>458</v>
      </c>
      <c r="D213" s="7">
        <v>75321</v>
      </c>
      <c r="E213" s="7">
        <v>75321</v>
      </c>
      <c r="F213" s="5"/>
      <c r="G213" s="5" t="s">
        <v>459</v>
      </c>
      <c r="H213" s="13" t="s">
        <v>438</v>
      </c>
    </row>
    <row r="214" spans="1:8" outlineLevel="2" x14ac:dyDescent="0.25">
      <c r="A214" s="5" t="s">
        <v>460</v>
      </c>
      <c r="B214" s="10">
        <v>1703001509</v>
      </c>
      <c r="C214" s="6" t="s">
        <v>461</v>
      </c>
      <c r="D214" s="7">
        <v>82277</v>
      </c>
      <c r="E214" s="7">
        <v>82277</v>
      </c>
      <c r="F214" s="5"/>
      <c r="G214" s="5" t="s">
        <v>459</v>
      </c>
      <c r="H214" s="13" t="s">
        <v>438</v>
      </c>
    </row>
    <row r="215" spans="1:8" outlineLevel="2" x14ac:dyDescent="0.25">
      <c r="A215" s="5" t="s">
        <v>462</v>
      </c>
      <c r="B215" s="10">
        <v>1740004201</v>
      </c>
      <c r="C215" s="6" t="s">
        <v>463</v>
      </c>
      <c r="D215" s="7">
        <v>127770</v>
      </c>
      <c r="E215" s="7">
        <v>127770</v>
      </c>
      <c r="F215" s="5"/>
      <c r="G215" s="5" t="s">
        <v>464</v>
      </c>
      <c r="H215" s="13" t="s">
        <v>438</v>
      </c>
    </row>
    <row r="216" spans="1:8" outlineLevel="2" x14ac:dyDescent="0.25">
      <c r="A216" s="5" t="s">
        <v>465</v>
      </c>
      <c r="B216" s="10">
        <v>1744008601</v>
      </c>
      <c r="C216" s="6" t="s">
        <v>466</v>
      </c>
      <c r="D216" s="7">
        <v>84007</v>
      </c>
      <c r="E216" s="7">
        <v>84007</v>
      </c>
      <c r="F216" s="5"/>
      <c r="G216" s="5" t="s">
        <v>467</v>
      </c>
      <c r="H216" s="13" t="s">
        <v>438</v>
      </c>
    </row>
    <row r="217" spans="1:8" outlineLevel="2" x14ac:dyDescent="0.25">
      <c r="A217" s="5" t="s">
        <v>468</v>
      </c>
      <c r="B217" s="10">
        <v>1744003102</v>
      </c>
      <c r="C217" s="6" t="s">
        <v>469</v>
      </c>
      <c r="D217" s="7">
        <v>127548</v>
      </c>
      <c r="E217" s="7">
        <v>127548</v>
      </c>
      <c r="F217" s="5"/>
      <c r="G217" s="5" t="s">
        <v>467</v>
      </c>
      <c r="H217" s="13" t="s">
        <v>438</v>
      </c>
    </row>
    <row r="218" spans="1:8" outlineLevel="2" x14ac:dyDescent="0.25">
      <c r="A218" s="5" t="s">
        <v>470</v>
      </c>
      <c r="B218" s="10">
        <v>1744008401</v>
      </c>
      <c r="C218" s="6" t="s">
        <v>471</v>
      </c>
      <c r="D218" s="7">
        <v>45888</v>
      </c>
      <c r="E218" s="7">
        <v>45888</v>
      </c>
      <c r="F218" s="5"/>
      <c r="G218" s="5" t="s">
        <v>467</v>
      </c>
      <c r="H218" s="13" t="s">
        <v>438</v>
      </c>
    </row>
    <row r="219" spans="1:8" outlineLevel="2" x14ac:dyDescent="0.25">
      <c r="A219" s="5" t="s">
        <v>472</v>
      </c>
      <c r="B219" s="10">
        <v>1702028701</v>
      </c>
      <c r="C219" s="6" t="s">
        <v>473</v>
      </c>
      <c r="D219" s="7">
        <v>60070</v>
      </c>
      <c r="E219" s="7">
        <v>60070</v>
      </c>
      <c r="F219" s="5"/>
      <c r="G219" s="5" t="s">
        <v>474</v>
      </c>
      <c r="H219" s="13" t="s">
        <v>438</v>
      </c>
    </row>
    <row r="220" spans="1:8" outlineLevel="2" x14ac:dyDescent="0.25">
      <c r="A220" s="5" t="s">
        <v>475</v>
      </c>
      <c r="B220" s="10">
        <v>1702006301</v>
      </c>
      <c r="C220" s="6" t="s">
        <v>476</v>
      </c>
      <c r="D220" s="7">
        <v>254388</v>
      </c>
      <c r="E220" s="7">
        <v>254388</v>
      </c>
      <c r="F220" s="5"/>
      <c r="G220" s="5" t="s">
        <v>474</v>
      </c>
      <c r="H220" s="13" t="s">
        <v>438</v>
      </c>
    </row>
    <row r="221" spans="1:8" outlineLevel="2" x14ac:dyDescent="0.25">
      <c r="A221" s="5" t="s">
        <v>477</v>
      </c>
      <c r="B221" s="10">
        <v>1714022301</v>
      </c>
      <c r="C221" s="6" t="s">
        <v>478</v>
      </c>
      <c r="D221" s="7">
        <v>180745</v>
      </c>
      <c r="E221" s="7">
        <v>180745</v>
      </c>
      <c r="F221" s="5"/>
      <c r="G221" s="5" t="s">
        <v>479</v>
      </c>
      <c r="H221" s="13" t="s">
        <v>438</v>
      </c>
    </row>
    <row r="222" spans="1:8" outlineLevel="2" x14ac:dyDescent="0.25">
      <c r="A222" s="5" t="s">
        <v>480</v>
      </c>
      <c r="B222" s="10">
        <v>1721016202</v>
      </c>
      <c r="C222" s="6" t="s">
        <v>481</v>
      </c>
      <c r="D222" s="7">
        <v>23437</v>
      </c>
      <c r="E222" s="7">
        <v>23437</v>
      </c>
      <c r="F222" s="5"/>
      <c r="G222" s="5" t="s">
        <v>482</v>
      </c>
      <c r="H222" s="13" t="s">
        <v>438</v>
      </c>
    </row>
    <row r="223" spans="1:8" outlineLevel="2" x14ac:dyDescent="0.25">
      <c r="A223" s="5" t="s">
        <v>483</v>
      </c>
      <c r="B223" s="10">
        <v>1721014302</v>
      </c>
      <c r="C223" s="6" t="s">
        <v>484</v>
      </c>
      <c r="D223" s="7">
        <v>39315</v>
      </c>
      <c r="E223" s="7">
        <v>39315</v>
      </c>
      <c r="F223" s="5"/>
      <c r="G223" s="5" t="s">
        <v>482</v>
      </c>
      <c r="H223" s="13" t="s">
        <v>438</v>
      </c>
    </row>
    <row r="224" spans="1:8" outlineLevel="2" x14ac:dyDescent="0.25">
      <c r="A224" s="5" t="s">
        <v>485</v>
      </c>
      <c r="B224" s="10">
        <v>1721008115</v>
      </c>
      <c r="C224" s="6" t="s">
        <v>486</v>
      </c>
      <c r="D224" s="7">
        <v>294902</v>
      </c>
      <c r="E224" s="7">
        <v>294902</v>
      </c>
      <c r="F224" s="5"/>
      <c r="G224" s="5" t="s">
        <v>482</v>
      </c>
      <c r="H224" s="13" t="s">
        <v>438</v>
      </c>
    </row>
    <row r="225" spans="1:8" outlineLevel="2" x14ac:dyDescent="0.25">
      <c r="A225" s="5" t="s">
        <v>487</v>
      </c>
      <c r="B225" s="10">
        <v>1721001509</v>
      </c>
      <c r="C225" s="6" t="s">
        <v>488</v>
      </c>
      <c r="D225" s="7">
        <v>76137</v>
      </c>
      <c r="E225" s="7">
        <v>76137</v>
      </c>
      <c r="F225" s="5"/>
      <c r="G225" s="5" t="s">
        <v>482</v>
      </c>
      <c r="H225" s="13" t="s">
        <v>438</v>
      </c>
    </row>
    <row r="226" spans="1:8" outlineLevel="1" x14ac:dyDescent="0.25">
      <c r="A226" s="5"/>
      <c r="B226" s="10"/>
      <c r="C226" s="6"/>
      <c r="D226" s="7">
        <f>SUBTOTAL(9,D201:D225)</f>
        <v>4485477</v>
      </c>
      <c r="E226" s="7">
        <f>SUBTOTAL(9,E201:E225)</f>
        <v>4485477</v>
      </c>
      <c r="F226" s="5"/>
      <c r="G226" s="5"/>
      <c r="H226" s="14" t="s">
        <v>489</v>
      </c>
    </row>
    <row r="227" spans="1:8" outlineLevel="2" x14ac:dyDescent="0.25">
      <c r="A227" s="5" t="s">
        <v>490</v>
      </c>
      <c r="B227" s="10">
        <v>511000906</v>
      </c>
      <c r="C227" s="6" t="s">
        <v>491</v>
      </c>
      <c r="D227" s="7">
        <v>184038</v>
      </c>
      <c r="E227" s="7">
        <v>184038</v>
      </c>
      <c r="F227" s="5"/>
      <c r="G227" s="5" t="s">
        <v>492</v>
      </c>
      <c r="H227" s="13" t="s">
        <v>493</v>
      </c>
    </row>
    <row r="228" spans="1:8" outlineLevel="2" x14ac:dyDescent="0.25">
      <c r="A228" s="5" t="s">
        <v>494</v>
      </c>
      <c r="B228" s="10">
        <v>534009605</v>
      </c>
      <c r="C228" s="6" t="s">
        <v>495</v>
      </c>
      <c r="D228" s="7">
        <v>113147</v>
      </c>
      <c r="E228" s="7">
        <v>113147</v>
      </c>
      <c r="F228" s="5"/>
      <c r="G228" s="5" t="s">
        <v>496</v>
      </c>
      <c r="H228" s="13" t="s">
        <v>493</v>
      </c>
    </row>
    <row r="229" spans="1:8" outlineLevel="2" x14ac:dyDescent="0.25">
      <c r="A229" s="5" t="s">
        <v>497</v>
      </c>
      <c r="B229" s="10">
        <v>532000317</v>
      </c>
      <c r="C229" s="6" t="s">
        <v>498</v>
      </c>
      <c r="D229" s="7">
        <v>977520</v>
      </c>
      <c r="E229" s="7">
        <v>977520</v>
      </c>
      <c r="F229" s="5"/>
      <c r="G229" s="5" t="s">
        <v>499</v>
      </c>
      <c r="H229" s="13" t="s">
        <v>493</v>
      </c>
    </row>
    <row r="230" spans="1:8" outlineLevel="2" x14ac:dyDescent="0.25">
      <c r="A230" s="5" t="s">
        <v>500</v>
      </c>
      <c r="B230" s="10">
        <v>533000202</v>
      </c>
      <c r="C230" s="6" t="s">
        <v>501</v>
      </c>
      <c r="D230" s="7">
        <v>57404</v>
      </c>
      <c r="E230" s="7">
        <v>57404</v>
      </c>
      <c r="F230" s="5"/>
      <c r="G230" s="5" t="s">
        <v>502</v>
      </c>
      <c r="H230" s="13" t="s">
        <v>493</v>
      </c>
    </row>
    <row r="231" spans="1:8" outlineLevel="2" x14ac:dyDescent="0.25">
      <c r="A231" s="5" t="s">
        <v>503</v>
      </c>
      <c r="B231" s="10">
        <v>542001203</v>
      </c>
      <c r="C231" s="6" t="s">
        <v>504</v>
      </c>
      <c r="D231" s="7">
        <v>97553</v>
      </c>
      <c r="E231" s="7">
        <v>97553</v>
      </c>
      <c r="F231" s="5"/>
      <c r="G231" s="5" t="s">
        <v>505</v>
      </c>
      <c r="H231" s="13" t="s">
        <v>493</v>
      </c>
    </row>
    <row r="232" spans="1:8" outlineLevel="2" x14ac:dyDescent="0.25">
      <c r="A232" s="5" t="s">
        <v>506</v>
      </c>
      <c r="B232" s="10">
        <v>542003001</v>
      </c>
      <c r="C232" s="6" t="s">
        <v>507</v>
      </c>
      <c r="D232" s="7">
        <v>51062</v>
      </c>
      <c r="E232" s="7">
        <v>51062</v>
      </c>
      <c r="F232" s="5"/>
      <c r="G232" s="5" t="s">
        <v>505</v>
      </c>
      <c r="H232" s="13" t="s">
        <v>493</v>
      </c>
    </row>
    <row r="233" spans="1:8" outlineLevel="2" x14ac:dyDescent="0.25">
      <c r="A233" s="5" t="s">
        <v>508</v>
      </c>
      <c r="B233" s="10">
        <v>516005901</v>
      </c>
      <c r="C233" s="6" t="s">
        <v>509</v>
      </c>
      <c r="D233" s="7">
        <v>1435050</v>
      </c>
      <c r="E233" s="7">
        <v>1435050</v>
      </c>
      <c r="F233" s="5"/>
      <c r="G233" s="5" t="s">
        <v>510</v>
      </c>
      <c r="H233" s="13" t="s">
        <v>493</v>
      </c>
    </row>
    <row r="234" spans="1:8" outlineLevel="2" x14ac:dyDescent="0.25">
      <c r="A234" s="5" t="s">
        <v>508</v>
      </c>
      <c r="B234" s="10">
        <v>516005902</v>
      </c>
      <c r="C234" s="6" t="s">
        <v>511</v>
      </c>
      <c r="D234" s="7">
        <v>461807</v>
      </c>
      <c r="E234" s="7">
        <v>461807</v>
      </c>
      <c r="F234" s="5"/>
      <c r="G234" s="5" t="s">
        <v>510</v>
      </c>
      <c r="H234" s="13" t="s">
        <v>493</v>
      </c>
    </row>
    <row r="235" spans="1:8" outlineLevel="2" x14ac:dyDescent="0.25">
      <c r="A235" s="5" t="s">
        <v>512</v>
      </c>
      <c r="B235" s="10">
        <v>517000816</v>
      </c>
      <c r="C235" s="6" t="s">
        <v>513</v>
      </c>
      <c r="D235" s="7">
        <v>185470</v>
      </c>
      <c r="E235" s="7">
        <v>185470</v>
      </c>
      <c r="F235" s="5"/>
      <c r="G235" s="5" t="s">
        <v>514</v>
      </c>
      <c r="H235" s="13" t="s">
        <v>493</v>
      </c>
    </row>
    <row r="236" spans="1:8" outlineLevel="2" x14ac:dyDescent="0.25">
      <c r="A236" s="5" t="s">
        <v>515</v>
      </c>
      <c r="B236" s="10">
        <v>517003503</v>
      </c>
      <c r="C236" s="6" t="s">
        <v>516</v>
      </c>
      <c r="D236" s="7">
        <v>229976</v>
      </c>
      <c r="E236" s="7">
        <v>229976</v>
      </c>
      <c r="F236" s="5"/>
      <c r="G236" s="5" t="s">
        <v>514</v>
      </c>
      <c r="H236" s="13" t="s">
        <v>493</v>
      </c>
    </row>
    <row r="237" spans="1:8" outlineLevel="2" x14ac:dyDescent="0.25">
      <c r="A237" s="5" t="s">
        <v>517</v>
      </c>
      <c r="B237" s="10">
        <v>536000309</v>
      </c>
      <c r="C237" s="6" t="s">
        <v>518</v>
      </c>
      <c r="D237" s="7">
        <v>15903</v>
      </c>
      <c r="E237" s="7">
        <v>15903</v>
      </c>
      <c r="F237" s="5"/>
      <c r="G237" s="5" t="s">
        <v>519</v>
      </c>
      <c r="H237" s="13" t="s">
        <v>493</v>
      </c>
    </row>
    <row r="238" spans="1:8" outlineLevel="2" x14ac:dyDescent="0.25">
      <c r="A238" s="5" t="s">
        <v>520</v>
      </c>
      <c r="B238" s="10">
        <v>540001308</v>
      </c>
      <c r="C238" s="6" t="s">
        <v>521</v>
      </c>
      <c r="D238" s="7">
        <v>193297</v>
      </c>
      <c r="E238" s="7">
        <v>193297</v>
      </c>
      <c r="F238" s="5"/>
      <c r="G238" s="5" t="s">
        <v>522</v>
      </c>
      <c r="H238" s="13" t="s">
        <v>493</v>
      </c>
    </row>
    <row r="239" spans="1:8" outlineLevel="2" x14ac:dyDescent="0.25">
      <c r="A239" s="5" t="s">
        <v>523</v>
      </c>
      <c r="B239" s="10">
        <v>543001803</v>
      </c>
      <c r="C239" s="6" t="s">
        <v>524</v>
      </c>
      <c r="D239" s="7">
        <v>199074</v>
      </c>
      <c r="E239" s="7">
        <v>199074</v>
      </c>
      <c r="F239" s="5"/>
      <c r="G239" s="5" t="s">
        <v>525</v>
      </c>
      <c r="H239" s="13" t="s">
        <v>493</v>
      </c>
    </row>
    <row r="240" spans="1:8" outlineLevel="2" x14ac:dyDescent="0.25">
      <c r="A240" s="5" t="s">
        <v>526</v>
      </c>
      <c r="B240" s="10">
        <v>543007002</v>
      </c>
      <c r="C240" s="6" t="s">
        <v>527</v>
      </c>
      <c r="D240" s="7">
        <v>164606</v>
      </c>
      <c r="E240" s="7">
        <v>164606</v>
      </c>
      <c r="F240" s="5"/>
      <c r="G240" s="5" t="s">
        <v>525</v>
      </c>
      <c r="H240" s="13" t="s">
        <v>493</v>
      </c>
    </row>
    <row r="241" spans="1:8" outlineLevel="2" x14ac:dyDescent="0.25">
      <c r="A241" s="5" t="s">
        <v>528</v>
      </c>
      <c r="B241" s="10">
        <v>529000104</v>
      </c>
      <c r="C241" s="6" t="s">
        <v>529</v>
      </c>
      <c r="D241" s="7">
        <v>1462313</v>
      </c>
      <c r="E241" s="7">
        <v>1462313</v>
      </c>
      <c r="F241" s="5"/>
      <c r="G241" s="5" t="s">
        <v>530</v>
      </c>
      <c r="H241" s="13" t="s">
        <v>493</v>
      </c>
    </row>
    <row r="242" spans="1:8" outlineLevel="2" x14ac:dyDescent="0.25">
      <c r="A242" s="5" t="s">
        <v>528</v>
      </c>
      <c r="B242" s="10">
        <v>529000116</v>
      </c>
      <c r="C242" s="6" t="s">
        <v>531</v>
      </c>
      <c r="D242" s="7">
        <v>638882</v>
      </c>
      <c r="E242" s="7">
        <v>638882</v>
      </c>
      <c r="F242" s="5"/>
      <c r="G242" s="5" t="s">
        <v>530</v>
      </c>
      <c r="H242" s="13" t="s">
        <v>493</v>
      </c>
    </row>
    <row r="243" spans="1:8" outlineLevel="2" x14ac:dyDescent="0.25">
      <c r="A243" s="5" t="s">
        <v>532</v>
      </c>
      <c r="B243" s="10">
        <v>529001107</v>
      </c>
      <c r="C243" s="6" t="s">
        <v>533</v>
      </c>
      <c r="D243" s="7">
        <v>44865</v>
      </c>
      <c r="E243" s="7">
        <v>44865</v>
      </c>
      <c r="F243" s="5"/>
      <c r="G243" s="5" t="s">
        <v>530</v>
      </c>
      <c r="H243" s="13" t="s">
        <v>493</v>
      </c>
    </row>
    <row r="244" spans="1:8" outlineLevel="2" x14ac:dyDescent="0.25">
      <c r="A244" s="5" t="s">
        <v>534</v>
      </c>
      <c r="B244" s="10">
        <v>528003804</v>
      </c>
      <c r="C244" s="6" t="s">
        <v>535</v>
      </c>
      <c r="D244" s="7">
        <v>302504</v>
      </c>
      <c r="E244" s="7">
        <v>302504</v>
      </c>
      <c r="F244" s="5"/>
      <c r="G244" s="5" t="s">
        <v>536</v>
      </c>
      <c r="H244" s="13" t="s">
        <v>493</v>
      </c>
    </row>
    <row r="245" spans="1:8" outlineLevel="2" x14ac:dyDescent="0.25">
      <c r="A245" s="5" t="s">
        <v>537</v>
      </c>
      <c r="B245" s="10">
        <v>521004701</v>
      </c>
      <c r="C245" s="6" t="s">
        <v>538</v>
      </c>
      <c r="D245" s="7">
        <v>140000</v>
      </c>
      <c r="E245" s="7">
        <v>140000</v>
      </c>
      <c r="F245" s="5"/>
      <c r="G245" s="5" t="s">
        <v>539</v>
      </c>
      <c r="H245" s="13" t="s">
        <v>493</v>
      </c>
    </row>
    <row r="246" spans="1:8" outlineLevel="2" x14ac:dyDescent="0.25">
      <c r="A246" s="5" t="s">
        <v>537</v>
      </c>
      <c r="B246" s="10">
        <v>521004702</v>
      </c>
      <c r="C246" s="6" t="s">
        <v>540</v>
      </c>
      <c r="D246" s="7">
        <v>150000</v>
      </c>
      <c r="E246" s="7">
        <v>150000</v>
      </c>
      <c r="F246" s="5"/>
      <c r="G246" s="5" t="s">
        <v>539</v>
      </c>
      <c r="H246" s="13" t="s">
        <v>493</v>
      </c>
    </row>
    <row r="247" spans="1:8" outlineLevel="2" x14ac:dyDescent="0.25">
      <c r="A247" s="5" t="s">
        <v>537</v>
      </c>
      <c r="B247" s="10">
        <v>521004703</v>
      </c>
      <c r="C247" s="6" t="s">
        <v>541</v>
      </c>
      <c r="D247" s="7">
        <v>134250</v>
      </c>
      <c r="E247" s="7">
        <v>134250</v>
      </c>
      <c r="F247" s="5"/>
      <c r="G247" s="5" t="s">
        <v>539</v>
      </c>
      <c r="H247" s="13" t="s">
        <v>493</v>
      </c>
    </row>
    <row r="248" spans="1:8" outlineLevel="2" x14ac:dyDescent="0.25">
      <c r="A248" s="5" t="s">
        <v>537</v>
      </c>
      <c r="B248" s="10">
        <v>521004402</v>
      </c>
      <c r="C248" s="6" t="s">
        <v>542</v>
      </c>
      <c r="D248" s="7">
        <v>793698</v>
      </c>
      <c r="E248" s="7">
        <v>793698</v>
      </c>
      <c r="F248" s="5"/>
      <c r="G248" s="5" t="s">
        <v>539</v>
      </c>
      <c r="H248" s="13" t="s">
        <v>493</v>
      </c>
    </row>
    <row r="249" spans="1:8" outlineLevel="2" x14ac:dyDescent="0.25">
      <c r="A249" s="5" t="s">
        <v>537</v>
      </c>
      <c r="B249" s="10">
        <v>521000108</v>
      </c>
      <c r="C249" s="6" t="s">
        <v>543</v>
      </c>
      <c r="D249" s="7">
        <v>1215954</v>
      </c>
      <c r="E249" s="7">
        <v>1215954</v>
      </c>
      <c r="F249" s="5"/>
      <c r="G249" s="5" t="s">
        <v>539</v>
      </c>
      <c r="H249" s="13" t="s">
        <v>493</v>
      </c>
    </row>
    <row r="250" spans="1:8" outlineLevel="1" x14ac:dyDescent="0.25">
      <c r="A250" s="5"/>
      <c r="B250" s="10"/>
      <c r="C250" s="6"/>
      <c r="D250" s="7">
        <f>SUBTOTAL(9,D227:D249)</f>
        <v>9248373</v>
      </c>
      <c r="E250" s="7">
        <f>SUBTOTAL(9,E227:E249)</f>
        <v>9248373</v>
      </c>
      <c r="F250" s="5"/>
      <c r="G250" s="5"/>
      <c r="H250" s="14" t="s">
        <v>544</v>
      </c>
    </row>
    <row r="251" spans="1:8" outlineLevel="2" x14ac:dyDescent="0.25">
      <c r="A251" s="5" t="s">
        <v>545</v>
      </c>
      <c r="B251" s="10">
        <v>301124301</v>
      </c>
      <c r="C251" s="6" t="s">
        <v>546</v>
      </c>
      <c r="D251" s="7">
        <v>70693</v>
      </c>
      <c r="E251" s="7">
        <v>70693</v>
      </c>
      <c r="F251" s="5"/>
      <c r="G251" s="5" t="s">
        <v>547</v>
      </c>
      <c r="H251" s="13" t="s">
        <v>547</v>
      </c>
    </row>
    <row r="252" spans="1:8" outlineLevel="2" x14ac:dyDescent="0.25">
      <c r="A252" s="5" t="s">
        <v>548</v>
      </c>
      <c r="B252" s="10">
        <v>301002730</v>
      </c>
      <c r="C252" s="6" t="s">
        <v>549</v>
      </c>
      <c r="D252" s="7">
        <v>8655119</v>
      </c>
      <c r="E252" s="7">
        <v>8655119</v>
      </c>
      <c r="F252" s="5"/>
      <c r="G252" s="5" t="s">
        <v>547</v>
      </c>
      <c r="H252" s="13" t="s">
        <v>547</v>
      </c>
    </row>
    <row r="253" spans="1:8" outlineLevel="2" x14ac:dyDescent="0.25">
      <c r="A253" s="5" t="s">
        <v>548</v>
      </c>
      <c r="B253" s="10">
        <v>301002707</v>
      </c>
      <c r="C253" s="6" t="s">
        <v>550</v>
      </c>
      <c r="D253" s="7">
        <v>444860</v>
      </c>
      <c r="E253" s="7">
        <v>444860</v>
      </c>
      <c r="F253" s="5"/>
      <c r="G253" s="5" t="s">
        <v>547</v>
      </c>
      <c r="H253" s="13" t="s">
        <v>547</v>
      </c>
    </row>
    <row r="254" spans="1:8" outlineLevel="2" x14ac:dyDescent="0.25">
      <c r="A254" s="5" t="s">
        <v>548</v>
      </c>
      <c r="B254" s="10">
        <v>301076002</v>
      </c>
      <c r="C254" s="6" t="s">
        <v>551</v>
      </c>
      <c r="D254" s="7">
        <v>360255</v>
      </c>
      <c r="E254" s="7">
        <v>360255</v>
      </c>
      <c r="F254" s="5"/>
      <c r="G254" s="5" t="s">
        <v>547</v>
      </c>
      <c r="H254" s="13" t="s">
        <v>547</v>
      </c>
    </row>
    <row r="255" spans="1:8" outlineLevel="2" x14ac:dyDescent="0.25">
      <c r="A255" s="5" t="s">
        <v>548</v>
      </c>
      <c r="B255" s="10">
        <v>301002726</v>
      </c>
      <c r="C255" s="6" t="s">
        <v>552</v>
      </c>
      <c r="D255" s="7">
        <v>307944</v>
      </c>
      <c r="E255" s="7">
        <v>307944</v>
      </c>
      <c r="F255" s="5"/>
      <c r="G255" s="5" t="s">
        <v>547</v>
      </c>
      <c r="H255" s="13" t="s">
        <v>547</v>
      </c>
    </row>
    <row r="256" spans="1:8" outlineLevel="2" x14ac:dyDescent="0.25">
      <c r="A256" s="5" t="s">
        <v>548</v>
      </c>
      <c r="B256" s="10">
        <v>301002726</v>
      </c>
      <c r="C256" s="6" t="s">
        <v>552</v>
      </c>
      <c r="D256" s="7">
        <v>304243</v>
      </c>
      <c r="E256" s="7">
        <v>304243</v>
      </c>
      <c r="F256" s="5"/>
      <c r="G256" s="5" t="s">
        <v>547</v>
      </c>
      <c r="H256" s="13" t="s">
        <v>547</v>
      </c>
    </row>
    <row r="257" spans="1:8" outlineLevel="2" x14ac:dyDescent="0.25">
      <c r="A257" s="5" t="s">
        <v>548</v>
      </c>
      <c r="B257" s="10">
        <v>301002729</v>
      </c>
      <c r="C257" s="6" t="s">
        <v>553</v>
      </c>
      <c r="D257" s="7">
        <v>23454</v>
      </c>
      <c r="E257" s="7">
        <v>23454</v>
      </c>
      <c r="F257" s="5"/>
      <c r="G257" s="5" t="s">
        <v>547</v>
      </c>
      <c r="H257" s="13" t="s">
        <v>547</v>
      </c>
    </row>
    <row r="258" spans="1:8" outlineLevel="2" x14ac:dyDescent="0.25">
      <c r="A258" s="5" t="s">
        <v>554</v>
      </c>
      <c r="B258" s="10">
        <v>301001403</v>
      </c>
      <c r="C258" s="6" t="s">
        <v>555</v>
      </c>
      <c r="D258" s="7">
        <v>359056</v>
      </c>
      <c r="E258" s="7">
        <v>359056</v>
      </c>
      <c r="F258" s="5"/>
      <c r="G258" s="5" t="s">
        <v>547</v>
      </c>
      <c r="H258" s="13" t="s">
        <v>547</v>
      </c>
    </row>
    <row r="259" spans="1:8" outlineLevel="2" x14ac:dyDescent="0.25">
      <c r="A259" s="5" t="s">
        <v>556</v>
      </c>
      <c r="B259" s="10">
        <v>301003905</v>
      </c>
      <c r="C259" s="6" t="s">
        <v>557</v>
      </c>
      <c r="D259" s="7">
        <v>165480</v>
      </c>
      <c r="E259" s="7">
        <v>165480</v>
      </c>
      <c r="F259" s="5"/>
      <c r="G259" s="5" t="s">
        <v>547</v>
      </c>
      <c r="H259" s="13" t="s">
        <v>547</v>
      </c>
    </row>
    <row r="260" spans="1:8" outlineLevel="2" x14ac:dyDescent="0.25">
      <c r="A260" s="5" t="s">
        <v>558</v>
      </c>
      <c r="B260" s="10">
        <v>301003207</v>
      </c>
      <c r="C260" s="6" t="s">
        <v>559</v>
      </c>
      <c r="D260" s="7">
        <v>1146914</v>
      </c>
      <c r="E260" s="7">
        <v>1146914</v>
      </c>
      <c r="F260" s="5"/>
      <c r="G260" s="5" t="s">
        <v>547</v>
      </c>
      <c r="H260" s="13" t="s">
        <v>547</v>
      </c>
    </row>
    <row r="261" spans="1:8" outlineLevel="2" x14ac:dyDescent="0.25">
      <c r="A261" s="5" t="s">
        <v>560</v>
      </c>
      <c r="B261" s="10">
        <v>301000927</v>
      </c>
      <c r="C261" s="6" t="s">
        <v>561</v>
      </c>
      <c r="D261" s="7">
        <v>1498021</v>
      </c>
      <c r="E261" s="7">
        <v>1498021</v>
      </c>
      <c r="F261" s="5"/>
      <c r="G261" s="5" t="s">
        <v>547</v>
      </c>
      <c r="H261" s="13" t="s">
        <v>547</v>
      </c>
    </row>
    <row r="262" spans="1:8" outlineLevel="2" x14ac:dyDescent="0.25">
      <c r="A262" s="5" t="s">
        <v>562</v>
      </c>
      <c r="B262" s="10">
        <v>301033903</v>
      </c>
      <c r="C262" s="6" t="s">
        <v>563</v>
      </c>
      <c r="D262" s="7">
        <v>51724</v>
      </c>
      <c r="E262" s="7">
        <v>51724</v>
      </c>
      <c r="F262" s="5"/>
      <c r="G262" s="5" t="s">
        <v>547</v>
      </c>
      <c r="H262" s="13" t="s">
        <v>547</v>
      </c>
    </row>
    <row r="263" spans="1:8" outlineLevel="2" x14ac:dyDescent="0.25">
      <c r="A263" s="5" t="s">
        <v>564</v>
      </c>
      <c r="B263" s="10">
        <v>301073701</v>
      </c>
      <c r="C263" s="6" t="s">
        <v>565</v>
      </c>
      <c r="D263" s="7">
        <v>213248</v>
      </c>
      <c r="E263" s="7">
        <v>213248</v>
      </c>
      <c r="F263" s="5"/>
      <c r="G263" s="5" t="s">
        <v>547</v>
      </c>
      <c r="H263" s="13" t="s">
        <v>547</v>
      </c>
    </row>
    <row r="264" spans="1:8" outlineLevel="2" x14ac:dyDescent="0.25">
      <c r="A264" s="5" t="s">
        <v>566</v>
      </c>
      <c r="B264" s="10">
        <v>301093903</v>
      </c>
      <c r="C264" s="6" t="s">
        <v>567</v>
      </c>
      <c r="D264" s="7">
        <v>75530</v>
      </c>
      <c r="E264" s="7">
        <v>75530</v>
      </c>
      <c r="F264" s="5"/>
      <c r="G264" s="5" t="s">
        <v>547</v>
      </c>
      <c r="H264" s="13" t="s">
        <v>547</v>
      </c>
    </row>
    <row r="265" spans="1:8" outlineLevel="2" x14ac:dyDescent="0.25">
      <c r="A265" s="5" t="s">
        <v>566</v>
      </c>
      <c r="B265" s="10">
        <v>301093901</v>
      </c>
      <c r="C265" s="6" t="s">
        <v>568</v>
      </c>
      <c r="D265" s="7">
        <v>1177447</v>
      </c>
      <c r="E265" s="7">
        <v>1177447</v>
      </c>
      <c r="F265" s="5"/>
      <c r="G265" s="5" t="s">
        <v>547</v>
      </c>
      <c r="H265" s="13" t="s">
        <v>547</v>
      </c>
    </row>
    <row r="266" spans="1:8" outlineLevel="2" x14ac:dyDescent="0.25">
      <c r="A266" s="5" t="s">
        <v>569</v>
      </c>
      <c r="B266" s="10">
        <v>301004708</v>
      </c>
      <c r="C266" s="6" t="s">
        <v>570</v>
      </c>
      <c r="D266" s="7">
        <v>54939</v>
      </c>
      <c r="E266" s="7">
        <v>54939</v>
      </c>
      <c r="F266" s="5"/>
      <c r="G266" s="5" t="s">
        <v>547</v>
      </c>
      <c r="H266" s="13" t="s">
        <v>547</v>
      </c>
    </row>
    <row r="267" spans="1:8" outlineLevel="2" x14ac:dyDescent="0.25">
      <c r="A267" s="5" t="s">
        <v>569</v>
      </c>
      <c r="B267" s="10">
        <v>301004709</v>
      </c>
      <c r="C267" s="6" t="s">
        <v>571</v>
      </c>
      <c r="D267" s="7">
        <v>176616</v>
      </c>
      <c r="E267" s="7">
        <v>176616</v>
      </c>
      <c r="F267" s="5"/>
      <c r="G267" s="5" t="s">
        <v>547</v>
      </c>
      <c r="H267" s="13" t="s">
        <v>547</v>
      </c>
    </row>
    <row r="268" spans="1:8" outlineLevel="2" x14ac:dyDescent="0.25">
      <c r="A268" s="5" t="s">
        <v>572</v>
      </c>
      <c r="B268" s="10">
        <v>301008501</v>
      </c>
      <c r="C268" s="6" t="s">
        <v>573</v>
      </c>
      <c r="D268" s="7">
        <v>1769024</v>
      </c>
      <c r="E268" s="7">
        <v>1769024</v>
      </c>
      <c r="F268" s="5"/>
      <c r="G268" s="5" t="s">
        <v>547</v>
      </c>
      <c r="H268" s="13" t="s">
        <v>547</v>
      </c>
    </row>
    <row r="269" spans="1:8" outlineLevel="1" x14ac:dyDescent="0.25">
      <c r="A269" s="5"/>
      <c r="B269" s="10"/>
      <c r="C269" s="6"/>
      <c r="D269" s="7">
        <f>SUBTOTAL(9,D251:D268)</f>
        <v>16854567</v>
      </c>
      <c r="E269" s="7">
        <f>SUBTOTAL(9,E251:E268)</f>
        <v>16854567</v>
      </c>
      <c r="F269" s="5"/>
      <c r="G269" s="5"/>
      <c r="H269" s="14" t="s">
        <v>574</v>
      </c>
    </row>
    <row r="270" spans="1:8" outlineLevel="2" x14ac:dyDescent="0.25">
      <c r="A270" s="5" t="s">
        <v>575</v>
      </c>
      <c r="B270" s="10">
        <v>1101001601</v>
      </c>
      <c r="C270" s="6" t="s">
        <v>576</v>
      </c>
      <c r="D270" s="7">
        <v>391781</v>
      </c>
      <c r="E270" s="7">
        <v>391781</v>
      </c>
      <c r="F270" s="5"/>
      <c r="G270" s="5" t="s">
        <v>577</v>
      </c>
      <c r="H270" s="13" t="s">
        <v>578</v>
      </c>
    </row>
    <row r="271" spans="1:8" outlineLevel="2" x14ac:dyDescent="0.25">
      <c r="A271" s="5" t="s">
        <v>575</v>
      </c>
      <c r="B271" s="10">
        <v>1101001603</v>
      </c>
      <c r="C271" s="6" t="s">
        <v>579</v>
      </c>
      <c r="D271" s="7">
        <v>293260</v>
      </c>
      <c r="E271" s="7">
        <v>293260</v>
      </c>
      <c r="F271" s="5"/>
      <c r="G271" s="5" t="s">
        <v>577</v>
      </c>
      <c r="H271" s="13" t="s">
        <v>578</v>
      </c>
    </row>
    <row r="272" spans="1:8" outlineLevel="2" x14ac:dyDescent="0.25">
      <c r="A272" s="5" t="s">
        <v>575</v>
      </c>
      <c r="B272" s="10">
        <v>1101001604</v>
      </c>
      <c r="C272" s="6" t="s">
        <v>580</v>
      </c>
      <c r="D272" s="7">
        <v>391781</v>
      </c>
      <c r="E272" s="7">
        <v>391781</v>
      </c>
      <c r="F272" s="5"/>
      <c r="G272" s="5" t="s">
        <v>577</v>
      </c>
      <c r="H272" s="13" t="s">
        <v>578</v>
      </c>
    </row>
    <row r="273" spans="1:8" outlineLevel="2" x14ac:dyDescent="0.25">
      <c r="A273" s="5" t="s">
        <v>581</v>
      </c>
      <c r="B273" s="10">
        <v>1101000102</v>
      </c>
      <c r="C273" s="6" t="s">
        <v>582</v>
      </c>
      <c r="D273" s="7">
        <v>22500</v>
      </c>
      <c r="E273" s="7">
        <v>22500</v>
      </c>
      <c r="F273" s="5"/>
      <c r="G273" s="5" t="s">
        <v>577</v>
      </c>
      <c r="H273" s="13" t="s">
        <v>578</v>
      </c>
    </row>
    <row r="274" spans="1:8" outlineLevel="2" x14ac:dyDescent="0.25">
      <c r="A274" s="5" t="s">
        <v>583</v>
      </c>
      <c r="B274" s="10">
        <v>1119000401</v>
      </c>
      <c r="C274" s="6" t="s">
        <v>584</v>
      </c>
      <c r="D274" s="7">
        <v>152881</v>
      </c>
      <c r="E274" s="7">
        <v>152881</v>
      </c>
      <c r="F274" s="5"/>
      <c r="G274" s="5" t="s">
        <v>585</v>
      </c>
      <c r="H274" s="13" t="s">
        <v>578</v>
      </c>
    </row>
    <row r="275" spans="1:8" outlineLevel="2" x14ac:dyDescent="0.25">
      <c r="A275" s="5" t="s">
        <v>586</v>
      </c>
      <c r="B275" s="10">
        <v>1119002205</v>
      </c>
      <c r="C275" s="6" t="s">
        <v>587</v>
      </c>
      <c r="D275" s="7">
        <v>230776</v>
      </c>
      <c r="E275" s="7">
        <v>230776</v>
      </c>
      <c r="F275" s="5"/>
      <c r="G275" s="5" t="s">
        <v>585</v>
      </c>
      <c r="H275" s="13" t="s">
        <v>578</v>
      </c>
    </row>
    <row r="276" spans="1:8" outlineLevel="2" x14ac:dyDescent="0.25">
      <c r="A276" s="5" t="s">
        <v>588</v>
      </c>
      <c r="B276" s="10">
        <v>1119001420</v>
      </c>
      <c r="C276" s="6" t="s">
        <v>589</v>
      </c>
      <c r="D276" s="7">
        <v>6984039</v>
      </c>
      <c r="E276" s="7">
        <v>6984039</v>
      </c>
      <c r="F276" s="5"/>
      <c r="G276" s="5" t="s">
        <v>585</v>
      </c>
      <c r="H276" s="13" t="s">
        <v>578</v>
      </c>
    </row>
    <row r="277" spans="1:8" outlineLevel="2" x14ac:dyDescent="0.25">
      <c r="A277" s="5" t="s">
        <v>590</v>
      </c>
      <c r="B277" s="10">
        <v>1119002302</v>
      </c>
      <c r="C277" s="6" t="s">
        <v>591</v>
      </c>
      <c r="D277" s="7">
        <v>736297</v>
      </c>
      <c r="E277" s="7">
        <v>736297</v>
      </c>
      <c r="F277" s="5"/>
      <c r="G277" s="5" t="s">
        <v>585</v>
      </c>
      <c r="H277" s="13" t="s">
        <v>578</v>
      </c>
    </row>
    <row r="278" spans="1:8" outlineLevel="2" x14ac:dyDescent="0.25">
      <c r="A278" s="5" t="s">
        <v>592</v>
      </c>
      <c r="B278" s="10">
        <v>1149030204</v>
      </c>
      <c r="C278" s="6" t="s">
        <v>593</v>
      </c>
      <c r="D278" s="7">
        <v>670086</v>
      </c>
      <c r="E278" s="7">
        <v>670086</v>
      </c>
      <c r="F278" s="5"/>
      <c r="G278" s="5" t="s">
        <v>594</v>
      </c>
      <c r="H278" s="13" t="s">
        <v>578</v>
      </c>
    </row>
    <row r="279" spans="1:8" outlineLevel="2" x14ac:dyDescent="0.25">
      <c r="A279" s="5" t="s">
        <v>592</v>
      </c>
      <c r="B279" s="10">
        <v>1149030210</v>
      </c>
      <c r="C279" s="6" t="s">
        <v>595</v>
      </c>
      <c r="D279" s="7">
        <v>305399</v>
      </c>
      <c r="E279" s="7">
        <v>305399</v>
      </c>
      <c r="F279" s="5"/>
      <c r="G279" s="5" t="s">
        <v>594</v>
      </c>
      <c r="H279" s="13" t="s">
        <v>578</v>
      </c>
    </row>
    <row r="280" spans="1:8" outlineLevel="2" x14ac:dyDescent="0.25">
      <c r="A280" s="5" t="s">
        <v>592</v>
      </c>
      <c r="B280" s="10">
        <v>1149030211</v>
      </c>
      <c r="C280" s="6" t="s">
        <v>596</v>
      </c>
      <c r="D280" s="7">
        <v>721976</v>
      </c>
      <c r="E280" s="7">
        <v>721976</v>
      </c>
      <c r="F280" s="5"/>
      <c r="G280" s="5" t="s">
        <v>594</v>
      </c>
      <c r="H280" s="13" t="s">
        <v>578</v>
      </c>
    </row>
    <row r="281" spans="1:8" outlineLevel="2" x14ac:dyDescent="0.25">
      <c r="A281" s="5" t="s">
        <v>597</v>
      </c>
      <c r="B281" s="10">
        <v>1120000201</v>
      </c>
      <c r="C281" s="6" t="s">
        <v>598</v>
      </c>
      <c r="D281" s="7">
        <v>150381</v>
      </c>
      <c r="E281" s="7">
        <v>150381</v>
      </c>
      <c r="F281" s="5"/>
      <c r="G281" s="5" t="s">
        <v>599</v>
      </c>
      <c r="H281" s="13" t="s">
        <v>578</v>
      </c>
    </row>
    <row r="282" spans="1:8" outlineLevel="2" x14ac:dyDescent="0.25">
      <c r="A282" s="5" t="s">
        <v>600</v>
      </c>
      <c r="B282" s="10">
        <v>1112000614</v>
      </c>
      <c r="C282" s="6" t="s">
        <v>601</v>
      </c>
      <c r="D282" s="7">
        <v>324394</v>
      </c>
      <c r="E282" s="7">
        <v>324394</v>
      </c>
      <c r="F282" s="5"/>
      <c r="G282" s="5" t="s">
        <v>602</v>
      </c>
      <c r="H282" s="13" t="s">
        <v>578</v>
      </c>
    </row>
    <row r="283" spans="1:8" outlineLevel="2" x14ac:dyDescent="0.25">
      <c r="A283" s="5" t="s">
        <v>600</v>
      </c>
      <c r="B283" s="10">
        <v>1112000612</v>
      </c>
      <c r="C283" s="6" t="s">
        <v>603</v>
      </c>
      <c r="D283" s="7">
        <v>571515</v>
      </c>
      <c r="E283" s="7">
        <v>571515</v>
      </c>
      <c r="F283" s="5"/>
      <c r="G283" s="5" t="s">
        <v>602</v>
      </c>
      <c r="H283" s="13" t="s">
        <v>578</v>
      </c>
    </row>
    <row r="284" spans="1:8" outlineLevel="2" x14ac:dyDescent="0.25">
      <c r="A284" s="5" t="s">
        <v>600</v>
      </c>
      <c r="B284" s="10">
        <v>1112000613</v>
      </c>
      <c r="C284" s="6" t="s">
        <v>604</v>
      </c>
      <c r="D284" s="7">
        <v>485284</v>
      </c>
      <c r="E284" s="7">
        <v>485284</v>
      </c>
      <c r="F284" s="5"/>
      <c r="G284" s="5" t="s">
        <v>602</v>
      </c>
      <c r="H284" s="13" t="s">
        <v>578</v>
      </c>
    </row>
    <row r="285" spans="1:8" outlineLevel="2" x14ac:dyDescent="0.25">
      <c r="A285" s="5" t="s">
        <v>600</v>
      </c>
      <c r="B285" s="10">
        <v>1112000611</v>
      </c>
      <c r="C285" s="6" t="s">
        <v>605</v>
      </c>
      <c r="D285" s="7">
        <v>2351759</v>
      </c>
      <c r="E285" s="7">
        <v>2351759</v>
      </c>
      <c r="F285" s="5"/>
      <c r="G285" s="5" t="s">
        <v>602</v>
      </c>
      <c r="H285" s="13" t="s">
        <v>578</v>
      </c>
    </row>
    <row r="286" spans="1:8" outlineLevel="2" x14ac:dyDescent="0.25">
      <c r="A286" s="5" t="s">
        <v>606</v>
      </c>
      <c r="B286" s="10">
        <v>1102011906</v>
      </c>
      <c r="C286" s="6" t="s">
        <v>607</v>
      </c>
      <c r="D286" s="7">
        <v>778510</v>
      </c>
      <c r="E286" s="7">
        <v>778510</v>
      </c>
      <c r="F286" s="5"/>
      <c r="G286" s="5" t="s">
        <v>608</v>
      </c>
      <c r="H286" s="13" t="s">
        <v>578</v>
      </c>
    </row>
    <row r="287" spans="1:8" outlineLevel="2" x14ac:dyDescent="0.25">
      <c r="A287" s="5" t="s">
        <v>609</v>
      </c>
      <c r="B287" s="10">
        <v>1102000201</v>
      </c>
      <c r="C287" s="6" t="s">
        <v>610</v>
      </c>
      <c r="D287" s="7">
        <v>381436</v>
      </c>
      <c r="E287" s="7">
        <v>381436</v>
      </c>
      <c r="F287" s="5"/>
      <c r="G287" s="5" t="s">
        <v>608</v>
      </c>
      <c r="H287" s="13" t="s">
        <v>578</v>
      </c>
    </row>
    <row r="288" spans="1:8" outlineLevel="2" x14ac:dyDescent="0.25">
      <c r="A288" s="5" t="s">
        <v>611</v>
      </c>
      <c r="B288" s="10">
        <v>1102011803</v>
      </c>
      <c r="C288" s="6" t="s">
        <v>612</v>
      </c>
      <c r="D288" s="7">
        <v>264812</v>
      </c>
      <c r="E288" s="7">
        <v>264812</v>
      </c>
      <c r="F288" s="5"/>
      <c r="G288" s="5" t="s">
        <v>608</v>
      </c>
      <c r="H288" s="13" t="s">
        <v>578</v>
      </c>
    </row>
    <row r="289" spans="1:8" outlineLevel="2" x14ac:dyDescent="0.25">
      <c r="A289" s="5" t="s">
        <v>613</v>
      </c>
      <c r="B289" s="10">
        <v>1135000603</v>
      </c>
      <c r="C289" s="6" t="s">
        <v>614</v>
      </c>
      <c r="D289" s="7">
        <v>52103</v>
      </c>
      <c r="E289" s="7">
        <v>52103</v>
      </c>
      <c r="F289" s="5"/>
      <c r="G289" s="5" t="s">
        <v>615</v>
      </c>
      <c r="H289" s="13" t="s">
        <v>578</v>
      </c>
    </row>
    <row r="290" spans="1:8" outlineLevel="2" x14ac:dyDescent="0.25">
      <c r="A290" s="5" t="s">
        <v>616</v>
      </c>
      <c r="B290" s="10">
        <v>1124008301</v>
      </c>
      <c r="C290" s="6" t="s">
        <v>617</v>
      </c>
      <c r="D290" s="7">
        <v>256105</v>
      </c>
      <c r="E290" s="7">
        <v>256105</v>
      </c>
      <c r="F290" s="5"/>
      <c r="G290" s="5" t="s">
        <v>618</v>
      </c>
      <c r="H290" s="13" t="s">
        <v>578</v>
      </c>
    </row>
    <row r="291" spans="1:8" outlineLevel="2" x14ac:dyDescent="0.25">
      <c r="A291" s="5" t="s">
        <v>619</v>
      </c>
      <c r="B291" s="10">
        <v>1124000507</v>
      </c>
      <c r="C291" s="6" t="s">
        <v>620</v>
      </c>
      <c r="D291" s="7">
        <v>322097</v>
      </c>
      <c r="E291" s="7">
        <v>322097</v>
      </c>
      <c r="F291" s="5"/>
      <c r="G291" s="5" t="s">
        <v>618</v>
      </c>
      <c r="H291" s="13" t="s">
        <v>578</v>
      </c>
    </row>
    <row r="292" spans="1:8" outlineLevel="2" x14ac:dyDescent="0.25">
      <c r="A292" s="5" t="s">
        <v>619</v>
      </c>
      <c r="B292" s="10">
        <v>1124000508</v>
      </c>
      <c r="C292" s="6" t="s">
        <v>621</v>
      </c>
      <c r="D292" s="7">
        <v>271608</v>
      </c>
      <c r="E292" s="7">
        <v>271608</v>
      </c>
      <c r="F292" s="5"/>
      <c r="G292" s="5" t="s">
        <v>618</v>
      </c>
      <c r="H292" s="13" t="s">
        <v>578</v>
      </c>
    </row>
    <row r="293" spans="1:8" outlineLevel="2" x14ac:dyDescent="0.25">
      <c r="A293" s="5" t="s">
        <v>622</v>
      </c>
      <c r="B293" s="10">
        <v>1103018802</v>
      </c>
      <c r="C293" s="6" t="s">
        <v>623</v>
      </c>
      <c r="D293" s="7">
        <v>55694</v>
      </c>
      <c r="E293" s="7">
        <v>55694</v>
      </c>
      <c r="F293" s="5"/>
      <c r="G293" s="5" t="s">
        <v>624</v>
      </c>
      <c r="H293" s="13" t="s">
        <v>578</v>
      </c>
    </row>
    <row r="294" spans="1:8" outlineLevel="2" x14ac:dyDescent="0.25">
      <c r="A294" s="5" t="s">
        <v>625</v>
      </c>
      <c r="B294" s="10">
        <v>1103024507</v>
      </c>
      <c r="C294" s="6" t="s">
        <v>626</v>
      </c>
      <c r="D294" s="7">
        <v>115236</v>
      </c>
      <c r="E294" s="7">
        <v>115236</v>
      </c>
      <c r="F294" s="5"/>
      <c r="G294" s="5" t="s">
        <v>624</v>
      </c>
      <c r="H294" s="13" t="s">
        <v>578</v>
      </c>
    </row>
    <row r="295" spans="1:8" outlineLevel="2" x14ac:dyDescent="0.25">
      <c r="A295" s="5" t="s">
        <v>627</v>
      </c>
      <c r="B295" s="10">
        <v>1121001906</v>
      </c>
      <c r="C295" s="6" t="s">
        <v>628</v>
      </c>
      <c r="D295" s="7">
        <v>1738022</v>
      </c>
      <c r="E295" s="7">
        <v>1738022</v>
      </c>
      <c r="F295" s="5"/>
      <c r="G295" s="5" t="s">
        <v>629</v>
      </c>
      <c r="H295" s="13" t="s">
        <v>578</v>
      </c>
    </row>
    <row r="296" spans="1:8" outlineLevel="2" x14ac:dyDescent="0.25">
      <c r="A296" s="5" t="s">
        <v>630</v>
      </c>
      <c r="B296" s="10">
        <v>1146008501</v>
      </c>
      <c r="C296" s="6" t="s">
        <v>631</v>
      </c>
      <c r="D296" s="7">
        <v>73658</v>
      </c>
      <c r="E296" s="7">
        <v>73658</v>
      </c>
      <c r="F296" s="5"/>
      <c r="G296" s="5" t="s">
        <v>632</v>
      </c>
      <c r="H296" s="13" t="s">
        <v>578</v>
      </c>
    </row>
    <row r="297" spans="1:8" outlineLevel="2" x14ac:dyDescent="0.25">
      <c r="A297" s="5" t="s">
        <v>633</v>
      </c>
      <c r="B297" s="10">
        <v>1160002503</v>
      </c>
      <c r="C297" s="6" t="s">
        <v>634</v>
      </c>
      <c r="D297" s="7">
        <v>329186</v>
      </c>
      <c r="E297" s="7">
        <v>329186</v>
      </c>
      <c r="F297" s="5"/>
      <c r="G297" s="5" t="s">
        <v>635</v>
      </c>
      <c r="H297" s="13" t="s">
        <v>578</v>
      </c>
    </row>
    <row r="298" spans="1:8" outlineLevel="2" x14ac:dyDescent="0.25">
      <c r="A298" s="5" t="s">
        <v>636</v>
      </c>
      <c r="B298" s="10">
        <v>1160011201</v>
      </c>
      <c r="C298" s="6" t="s">
        <v>637</v>
      </c>
      <c r="D298" s="7">
        <v>400669</v>
      </c>
      <c r="E298" s="7">
        <v>400669</v>
      </c>
      <c r="F298" s="5"/>
      <c r="G298" s="5" t="s">
        <v>635</v>
      </c>
      <c r="H298" s="13" t="s">
        <v>578</v>
      </c>
    </row>
    <row r="299" spans="1:8" outlineLevel="1" x14ac:dyDescent="0.25">
      <c r="A299" s="5"/>
      <c r="B299" s="10"/>
      <c r="C299" s="6"/>
      <c r="D299" s="7">
        <f>SUBTOTAL(9,D270:D298)</f>
        <v>19823245</v>
      </c>
      <c r="E299" s="7">
        <f>SUBTOTAL(9,E270:E298)</f>
        <v>19823245</v>
      </c>
      <c r="F299" s="5"/>
      <c r="G299" s="5"/>
      <c r="H299" s="14" t="s">
        <v>638</v>
      </c>
    </row>
    <row r="300" spans="1:8" outlineLevel="2" x14ac:dyDescent="0.25">
      <c r="A300" s="5" t="s">
        <v>639</v>
      </c>
      <c r="B300" s="10">
        <v>1438000108</v>
      </c>
      <c r="C300" s="6" t="s">
        <v>640</v>
      </c>
      <c r="D300" s="7">
        <v>71448</v>
      </c>
      <c r="E300" s="7">
        <v>71448</v>
      </c>
      <c r="F300" s="5"/>
      <c r="G300" s="5" t="s">
        <v>641</v>
      </c>
      <c r="H300" s="13" t="s">
        <v>642</v>
      </c>
    </row>
    <row r="301" spans="1:8" outlineLevel="2" x14ac:dyDescent="0.25">
      <c r="A301" s="5" t="s">
        <v>639</v>
      </c>
      <c r="B301" s="10">
        <v>1438000109</v>
      </c>
      <c r="C301" s="6" t="s">
        <v>643</v>
      </c>
      <c r="D301" s="7">
        <v>68364</v>
      </c>
      <c r="E301" s="7">
        <v>68364</v>
      </c>
      <c r="F301" s="5"/>
      <c r="G301" s="5" t="s">
        <v>641</v>
      </c>
      <c r="H301" s="13" t="s">
        <v>642</v>
      </c>
    </row>
    <row r="302" spans="1:8" outlineLevel="2" x14ac:dyDescent="0.25">
      <c r="A302" s="5" t="s">
        <v>639</v>
      </c>
      <c r="B302" s="10">
        <v>1438000107</v>
      </c>
      <c r="C302" s="6" t="s">
        <v>644</v>
      </c>
      <c r="D302" s="7">
        <v>605550</v>
      </c>
      <c r="E302" s="7">
        <v>605550</v>
      </c>
      <c r="F302" s="5"/>
      <c r="G302" s="5" t="s">
        <v>641</v>
      </c>
      <c r="H302" s="13" t="s">
        <v>642</v>
      </c>
    </row>
    <row r="303" spans="1:8" outlineLevel="2" x14ac:dyDescent="0.25">
      <c r="A303" s="5" t="s">
        <v>645</v>
      </c>
      <c r="B303" s="10">
        <v>1438003708</v>
      </c>
      <c r="C303" s="6" t="s">
        <v>646</v>
      </c>
      <c r="D303" s="7">
        <v>81536</v>
      </c>
      <c r="E303" s="7">
        <v>81536</v>
      </c>
      <c r="F303" s="5"/>
      <c r="G303" s="5" t="s">
        <v>641</v>
      </c>
      <c r="H303" s="13" t="s">
        <v>642</v>
      </c>
    </row>
    <row r="304" spans="1:8" outlineLevel="2" x14ac:dyDescent="0.25">
      <c r="A304" s="5" t="s">
        <v>647</v>
      </c>
      <c r="B304" s="10">
        <v>1443000605</v>
      </c>
      <c r="C304" s="6" t="s">
        <v>648</v>
      </c>
      <c r="D304" s="7">
        <v>33603</v>
      </c>
      <c r="E304" s="7">
        <v>33603</v>
      </c>
      <c r="F304" s="5"/>
      <c r="G304" s="5" t="s">
        <v>649</v>
      </c>
      <c r="H304" s="13" t="s">
        <v>642</v>
      </c>
    </row>
    <row r="305" spans="1:8" outlineLevel="2" x14ac:dyDescent="0.25">
      <c r="A305" s="5" t="s">
        <v>647</v>
      </c>
      <c r="B305" s="10">
        <v>1443000603</v>
      </c>
      <c r="C305" s="6" t="s">
        <v>650</v>
      </c>
      <c r="D305" s="7">
        <v>21010</v>
      </c>
      <c r="E305" s="7">
        <v>21010</v>
      </c>
      <c r="F305" s="5"/>
      <c r="G305" s="5" t="s">
        <v>649</v>
      </c>
      <c r="H305" s="13" t="s">
        <v>642</v>
      </c>
    </row>
    <row r="306" spans="1:8" outlineLevel="2" x14ac:dyDescent="0.25">
      <c r="A306" s="5" t="s">
        <v>651</v>
      </c>
      <c r="B306" s="10">
        <v>1429001804</v>
      </c>
      <c r="C306" s="6" t="s">
        <v>652</v>
      </c>
      <c r="D306" s="7">
        <v>180825</v>
      </c>
      <c r="E306" s="7">
        <v>180825</v>
      </c>
      <c r="F306" s="5"/>
      <c r="G306" s="5" t="s">
        <v>653</v>
      </c>
      <c r="H306" s="13" t="s">
        <v>642</v>
      </c>
    </row>
    <row r="307" spans="1:8" outlineLevel="2" x14ac:dyDescent="0.25">
      <c r="A307" s="5" t="s">
        <v>654</v>
      </c>
      <c r="B307" s="10">
        <v>1429000305</v>
      </c>
      <c r="C307" s="6" t="s">
        <v>655</v>
      </c>
      <c r="D307" s="7">
        <v>21623</v>
      </c>
      <c r="E307" s="7">
        <v>21623</v>
      </c>
      <c r="F307" s="5"/>
      <c r="G307" s="5" t="s">
        <v>653</v>
      </c>
      <c r="H307" s="13" t="s">
        <v>642</v>
      </c>
    </row>
    <row r="308" spans="1:8" outlineLevel="2" x14ac:dyDescent="0.25">
      <c r="A308" s="5" t="s">
        <v>656</v>
      </c>
      <c r="B308" s="10">
        <v>1401006006</v>
      </c>
      <c r="C308" s="6" t="s">
        <v>657</v>
      </c>
      <c r="D308" s="7">
        <v>97037</v>
      </c>
      <c r="E308" s="7">
        <v>97037</v>
      </c>
      <c r="F308" s="5"/>
      <c r="G308" s="5" t="s">
        <v>658</v>
      </c>
      <c r="H308" s="13" t="s">
        <v>642</v>
      </c>
    </row>
    <row r="309" spans="1:8" outlineLevel="2" x14ac:dyDescent="0.25">
      <c r="A309" s="5" t="s">
        <v>659</v>
      </c>
      <c r="B309" s="10">
        <v>1401007403</v>
      </c>
      <c r="C309" s="6" t="s">
        <v>660</v>
      </c>
      <c r="D309" s="7">
        <v>399205</v>
      </c>
      <c r="E309" s="7">
        <v>399205</v>
      </c>
      <c r="F309" s="5"/>
      <c r="G309" s="5" t="s">
        <v>658</v>
      </c>
      <c r="H309" s="13" t="s">
        <v>642</v>
      </c>
    </row>
    <row r="310" spans="1:8" outlineLevel="2" x14ac:dyDescent="0.25">
      <c r="A310" s="5" t="s">
        <v>661</v>
      </c>
      <c r="B310" s="10">
        <v>1432004402</v>
      </c>
      <c r="C310" s="6" t="s">
        <v>662</v>
      </c>
      <c r="D310" s="7">
        <v>106986</v>
      </c>
      <c r="E310" s="7">
        <v>106986</v>
      </c>
      <c r="F310" s="5"/>
      <c r="G310" s="5" t="s">
        <v>663</v>
      </c>
      <c r="H310" s="13" t="s">
        <v>642</v>
      </c>
    </row>
    <row r="311" spans="1:8" outlineLevel="2" x14ac:dyDescent="0.25">
      <c r="A311" s="5" t="s">
        <v>664</v>
      </c>
      <c r="B311" s="10">
        <v>1432002109</v>
      </c>
      <c r="C311" s="6" t="s">
        <v>665</v>
      </c>
      <c r="D311" s="7">
        <v>102500</v>
      </c>
      <c r="E311" s="7">
        <v>102500</v>
      </c>
      <c r="F311" s="5"/>
      <c r="G311" s="5" t="s">
        <v>663</v>
      </c>
      <c r="H311" s="13" t="s">
        <v>642</v>
      </c>
    </row>
    <row r="312" spans="1:8" outlineLevel="2" x14ac:dyDescent="0.25">
      <c r="A312" s="5" t="s">
        <v>664</v>
      </c>
      <c r="B312" s="10">
        <v>1432002108</v>
      </c>
      <c r="C312" s="6" t="s">
        <v>666</v>
      </c>
      <c r="D312" s="7">
        <v>104750</v>
      </c>
      <c r="E312" s="7">
        <v>104750</v>
      </c>
      <c r="F312" s="5"/>
      <c r="G312" s="5" t="s">
        <v>663</v>
      </c>
      <c r="H312" s="13" t="s">
        <v>642</v>
      </c>
    </row>
    <row r="313" spans="1:8" outlineLevel="2" x14ac:dyDescent="0.25">
      <c r="A313" s="5" t="s">
        <v>664</v>
      </c>
      <c r="B313" s="10">
        <v>1432002107</v>
      </c>
      <c r="C313" s="6" t="s">
        <v>667</v>
      </c>
      <c r="D313" s="7">
        <v>56250</v>
      </c>
      <c r="E313" s="7">
        <v>56250</v>
      </c>
      <c r="F313" s="5"/>
      <c r="G313" s="5" t="s">
        <v>663</v>
      </c>
      <c r="H313" s="13" t="s">
        <v>642</v>
      </c>
    </row>
    <row r="314" spans="1:8" outlineLevel="2" x14ac:dyDescent="0.25">
      <c r="A314" s="5" t="s">
        <v>664</v>
      </c>
      <c r="B314" s="10">
        <v>1432002104</v>
      </c>
      <c r="C314" s="6" t="s">
        <v>668</v>
      </c>
      <c r="D314" s="7">
        <v>22546</v>
      </c>
      <c r="E314" s="7">
        <v>22546</v>
      </c>
      <c r="F314" s="5"/>
      <c r="G314" s="5" t="s">
        <v>663</v>
      </c>
      <c r="H314" s="13" t="s">
        <v>642</v>
      </c>
    </row>
    <row r="315" spans="1:8" outlineLevel="2" x14ac:dyDescent="0.25">
      <c r="A315" s="5" t="s">
        <v>669</v>
      </c>
      <c r="B315" s="10">
        <v>1430001012</v>
      </c>
      <c r="C315" s="6" t="s">
        <v>670</v>
      </c>
      <c r="D315" s="7">
        <v>86099</v>
      </c>
      <c r="E315" s="7">
        <v>86099</v>
      </c>
      <c r="F315" s="5"/>
      <c r="G315" s="5" t="s">
        <v>671</v>
      </c>
      <c r="H315" s="13" t="s">
        <v>642</v>
      </c>
    </row>
    <row r="316" spans="1:8" outlineLevel="2" x14ac:dyDescent="0.25">
      <c r="A316" s="5" t="s">
        <v>672</v>
      </c>
      <c r="B316" s="10">
        <v>1444000104</v>
      </c>
      <c r="C316" s="6" t="s">
        <v>673</v>
      </c>
      <c r="D316" s="7">
        <v>462590</v>
      </c>
      <c r="E316" s="7">
        <v>462590</v>
      </c>
      <c r="F316" s="5"/>
      <c r="G316" s="5" t="s">
        <v>674</v>
      </c>
      <c r="H316" s="13" t="s">
        <v>642</v>
      </c>
    </row>
    <row r="317" spans="1:8" outlineLevel="2" x14ac:dyDescent="0.25">
      <c r="A317" s="5" t="s">
        <v>675</v>
      </c>
      <c r="B317" s="10">
        <v>1431005903</v>
      </c>
      <c r="C317" s="6" t="s">
        <v>676</v>
      </c>
      <c r="D317" s="7">
        <v>114252</v>
      </c>
      <c r="E317" s="7">
        <v>114252</v>
      </c>
      <c r="F317" s="5"/>
      <c r="G317" s="5" t="s">
        <v>677</v>
      </c>
      <c r="H317" s="13" t="s">
        <v>642</v>
      </c>
    </row>
    <row r="318" spans="1:8" outlineLevel="2" x14ac:dyDescent="0.25">
      <c r="A318" s="5" t="s">
        <v>678</v>
      </c>
      <c r="B318" s="10">
        <v>1431000409</v>
      </c>
      <c r="C318" s="6" t="s">
        <v>679</v>
      </c>
      <c r="D318" s="7">
        <v>147981</v>
      </c>
      <c r="E318" s="7">
        <v>147981</v>
      </c>
      <c r="F318" s="5"/>
      <c r="G318" s="5" t="s">
        <v>677</v>
      </c>
      <c r="H318" s="13" t="s">
        <v>642</v>
      </c>
    </row>
    <row r="319" spans="1:8" outlineLevel="2" x14ac:dyDescent="0.25">
      <c r="A319" s="5" t="s">
        <v>680</v>
      </c>
      <c r="B319" s="10">
        <v>1431005002</v>
      </c>
      <c r="C319" s="6" t="s">
        <v>681</v>
      </c>
      <c r="D319" s="7">
        <v>16507</v>
      </c>
      <c r="E319" s="7">
        <v>16507</v>
      </c>
      <c r="F319" s="5"/>
      <c r="G319" s="5" t="s">
        <v>677</v>
      </c>
      <c r="H319" s="13" t="s">
        <v>642</v>
      </c>
    </row>
    <row r="320" spans="1:8" outlineLevel="2" x14ac:dyDescent="0.25">
      <c r="A320" s="5" t="s">
        <v>682</v>
      </c>
      <c r="B320" s="10">
        <v>1431002002</v>
      </c>
      <c r="C320" s="6" t="s">
        <v>683</v>
      </c>
      <c r="D320" s="7">
        <v>16822</v>
      </c>
      <c r="E320" s="7">
        <v>16822</v>
      </c>
      <c r="F320" s="5"/>
      <c r="G320" s="5" t="s">
        <v>677</v>
      </c>
      <c r="H320" s="13" t="s">
        <v>642</v>
      </c>
    </row>
    <row r="321" spans="1:8" outlineLevel="2" x14ac:dyDescent="0.25">
      <c r="A321" s="5" t="s">
        <v>684</v>
      </c>
      <c r="B321" s="10">
        <v>1426001008</v>
      </c>
      <c r="C321" s="6" t="s">
        <v>685</v>
      </c>
      <c r="D321" s="7">
        <v>181556</v>
      </c>
      <c r="E321" s="7">
        <v>181556</v>
      </c>
      <c r="F321" s="5"/>
      <c r="G321" s="5" t="s">
        <v>686</v>
      </c>
      <c r="H321" s="13" t="s">
        <v>642</v>
      </c>
    </row>
    <row r="322" spans="1:8" outlineLevel="2" x14ac:dyDescent="0.25">
      <c r="A322" s="5" t="s">
        <v>687</v>
      </c>
      <c r="B322" s="10">
        <v>1426004406</v>
      </c>
      <c r="C322" s="6" t="s">
        <v>688</v>
      </c>
      <c r="D322" s="7">
        <v>25727</v>
      </c>
      <c r="E322" s="7">
        <v>25727</v>
      </c>
      <c r="F322" s="5"/>
      <c r="G322" s="5" t="s">
        <v>686</v>
      </c>
      <c r="H322" s="13" t="s">
        <v>642</v>
      </c>
    </row>
    <row r="323" spans="1:8" outlineLevel="2" x14ac:dyDescent="0.25">
      <c r="A323" s="5" t="s">
        <v>689</v>
      </c>
      <c r="B323" s="10">
        <v>1426000804</v>
      </c>
      <c r="C323" s="6" t="s">
        <v>690</v>
      </c>
      <c r="D323" s="7">
        <v>78917</v>
      </c>
      <c r="E323" s="7">
        <v>78917</v>
      </c>
      <c r="F323" s="5"/>
      <c r="G323" s="5" t="s">
        <v>686</v>
      </c>
      <c r="H323" s="13" t="s">
        <v>642</v>
      </c>
    </row>
    <row r="324" spans="1:8" outlineLevel="2" x14ac:dyDescent="0.25">
      <c r="A324" s="5" t="s">
        <v>691</v>
      </c>
      <c r="B324" s="10">
        <v>1422000110</v>
      </c>
      <c r="C324" s="6" t="s">
        <v>692</v>
      </c>
      <c r="D324" s="7">
        <v>212940</v>
      </c>
      <c r="E324" s="7">
        <v>212940</v>
      </c>
      <c r="F324" s="5"/>
      <c r="G324" s="5" t="s">
        <v>693</v>
      </c>
      <c r="H324" s="13" t="s">
        <v>642</v>
      </c>
    </row>
    <row r="325" spans="1:8" outlineLevel="2" x14ac:dyDescent="0.25">
      <c r="A325" s="5" t="s">
        <v>691</v>
      </c>
      <c r="B325" s="10">
        <v>1422000111</v>
      </c>
      <c r="C325" s="6" t="s">
        <v>694</v>
      </c>
      <c r="D325" s="7">
        <v>60060</v>
      </c>
      <c r="E325" s="7">
        <v>60060</v>
      </c>
      <c r="F325" s="5"/>
      <c r="G325" s="5" t="s">
        <v>693</v>
      </c>
      <c r="H325" s="13" t="s">
        <v>642</v>
      </c>
    </row>
    <row r="326" spans="1:8" outlineLevel="2" x14ac:dyDescent="0.25">
      <c r="A326" s="5" t="s">
        <v>695</v>
      </c>
      <c r="B326" s="10">
        <v>1422000108</v>
      </c>
      <c r="C326" s="6" t="s">
        <v>694</v>
      </c>
      <c r="D326" s="7">
        <v>249900</v>
      </c>
      <c r="E326" s="7">
        <v>249900</v>
      </c>
      <c r="F326" s="5"/>
      <c r="G326" s="5" t="s">
        <v>693</v>
      </c>
      <c r="H326" s="13" t="s">
        <v>642</v>
      </c>
    </row>
    <row r="327" spans="1:8" outlineLevel="2" x14ac:dyDescent="0.25">
      <c r="A327" s="5" t="s">
        <v>695</v>
      </c>
      <c r="B327" s="10">
        <v>1422000108</v>
      </c>
      <c r="C327" s="6" t="s">
        <v>694</v>
      </c>
      <c r="D327" s="7">
        <v>121380</v>
      </c>
      <c r="E327" s="7">
        <v>121380</v>
      </c>
      <c r="F327" s="5"/>
      <c r="G327" s="5" t="s">
        <v>693</v>
      </c>
      <c r="H327" s="13" t="s">
        <v>642</v>
      </c>
    </row>
    <row r="328" spans="1:8" outlineLevel="2" x14ac:dyDescent="0.25">
      <c r="A328" s="5" t="s">
        <v>696</v>
      </c>
      <c r="B328" s="10">
        <v>1441001801</v>
      </c>
      <c r="C328" s="6" t="s">
        <v>697</v>
      </c>
      <c r="D328" s="7">
        <v>20407</v>
      </c>
      <c r="E328" s="7">
        <v>20407</v>
      </c>
      <c r="F328" s="5"/>
      <c r="G328" s="5" t="s">
        <v>698</v>
      </c>
      <c r="H328" s="13" t="s">
        <v>642</v>
      </c>
    </row>
    <row r="329" spans="1:8" outlineLevel="2" x14ac:dyDescent="0.25">
      <c r="A329" s="5" t="s">
        <v>699</v>
      </c>
      <c r="B329" s="10">
        <v>1449000207</v>
      </c>
      <c r="C329" s="6" t="s">
        <v>700</v>
      </c>
      <c r="D329" s="7">
        <v>941674</v>
      </c>
      <c r="E329" s="7">
        <v>941674</v>
      </c>
      <c r="F329" s="5"/>
      <c r="G329" s="5" t="s">
        <v>701</v>
      </c>
      <c r="H329" s="13" t="s">
        <v>642</v>
      </c>
    </row>
    <row r="330" spans="1:8" outlineLevel="2" x14ac:dyDescent="0.25">
      <c r="A330" s="5" t="s">
        <v>699</v>
      </c>
      <c r="B330" s="10">
        <v>1449000208</v>
      </c>
      <c r="C330" s="6" t="s">
        <v>702</v>
      </c>
      <c r="D330" s="7">
        <v>335844</v>
      </c>
      <c r="E330" s="7">
        <v>335844</v>
      </c>
      <c r="F330" s="5"/>
      <c r="G330" s="5" t="s">
        <v>701</v>
      </c>
      <c r="H330" s="13" t="s">
        <v>642</v>
      </c>
    </row>
    <row r="331" spans="1:8" outlineLevel="2" x14ac:dyDescent="0.25">
      <c r="A331" s="5" t="s">
        <v>703</v>
      </c>
      <c r="B331" s="10">
        <v>1449005318</v>
      </c>
      <c r="C331" s="6" t="s">
        <v>704</v>
      </c>
      <c r="D331" s="7">
        <v>29255</v>
      </c>
      <c r="E331" s="7">
        <v>29255</v>
      </c>
      <c r="F331" s="5"/>
      <c r="G331" s="5" t="s">
        <v>701</v>
      </c>
      <c r="H331" s="13" t="s">
        <v>642</v>
      </c>
    </row>
    <row r="332" spans="1:8" outlineLevel="2" x14ac:dyDescent="0.25">
      <c r="A332" s="5" t="s">
        <v>705</v>
      </c>
      <c r="B332" s="10">
        <v>1439001601</v>
      </c>
      <c r="C332" s="6" t="s">
        <v>706</v>
      </c>
      <c r="D332" s="7">
        <v>124481</v>
      </c>
      <c r="E332" s="7">
        <v>124481</v>
      </c>
      <c r="F332" s="5"/>
      <c r="G332" s="5" t="s">
        <v>707</v>
      </c>
      <c r="H332" s="13" t="s">
        <v>642</v>
      </c>
    </row>
    <row r="333" spans="1:8" outlineLevel="2" x14ac:dyDescent="0.25">
      <c r="A333" s="5" t="s">
        <v>705</v>
      </c>
      <c r="B333" s="10">
        <v>1439001607</v>
      </c>
      <c r="C333" s="6" t="s">
        <v>708</v>
      </c>
      <c r="D333" s="7">
        <v>33235</v>
      </c>
      <c r="E333" s="7">
        <v>33235</v>
      </c>
      <c r="F333" s="5"/>
      <c r="G333" s="5" t="s">
        <v>707</v>
      </c>
      <c r="H333" s="13" t="s">
        <v>642</v>
      </c>
    </row>
    <row r="334" spans="1:8" outlineLevel="2" x14ac:dyDescent="0.25">
      <c r="A334" s="5" t="s">
        <v>705</v>
      </c>
      <c r="B334" s="10">
        <v>1439001606</v>
      </c>
      <c r="C334" s="6" t="s">
        <v>709</v>
      </c>
      <c r="D334" s="7">
        <v>115817</v>
      </c>
      <c r="E334" s="7">
        <v>115817</v>
      </c>
      <c r="F334" s="5"/>
      <c r="G334" s="5" t="s">
        <v>707</v>
      </c>
      <c r="H334" s="13" t="s">
        <v>642</v>
      </c>
    </row>
    <row r="335" spans="1:8" outlineLevel="2" x14ac:dyDescent="0.25">
      <c r="A335" s="5" t="s">
        <v>705</v>
      </c>
      <c r="B335" s="10">
        <v>1439001601</v>
      </c>
      <c r="C335" s="6" t="s">
        <v>706</v>
      </c>
      <c r="D335" s="7">
        <v>525648</v>
      </c>
      <c r="E335" s="7">
        <v>525648</v>
      </c>
      <c r="F335" s="5"/>
      <c r="G335" s="5" t="s">
        <v>707</v>
      </c>
      <c r="H335" s="13" t="s">
        <v>642</v>
      </c>
    </row>
    <row r="336" spans="1:8" outlineLevel="2" x14ac:dyDescent="0.25">
      <c r="A336" s="5" t="s">
        <v>705</v>
      </c>
      <c r="B336" s="10">
        <v>1439001601</v>
      </c>
      <c r="C336" s="6" t="s">
        <v>706</v>
      </c>
      <c r="D336" s="7">
        <v>80063</v>
      </c>
      <c r="E336" s="7">
        <v>80063</v>
      </c>
      <c r="F336" s="5"/>
      <c r="G336" s="5" t="s">
        <v>707</v>
      </c>
      <c r="H336" s="13" t="s">
        <v>642</v>
      </c>
    </row>
    <row r="337" spans="1:8" outlineLevel="1" x14ac:dyDescent="0.25">
      <c r="A337" s="5"/>
      <c r="B337" s="10"/>
      <c r="C337" s="6"/>
      <c r="D337" s="7">
        <f>SUBTOTAL(9,D300:D336)</f>
        <v>5954388</v>
      </c>
      <c r="E337" s="7">
        <f>SUBTOTAL(9,E300:E336)</f>
        <v>5954388</v>
      </c>
      <c r="F337" s="5"/>
      <c r="G337" s="5"/>
      <c r="H337" s="14" t="s">
        <v>710</v>
      </c>
    </row>
    <row r="338" spans="1:8" outlineLevel="2" x14ac:dyDescent="0.25">
      <c r="A338" s="5" t="s">
        <v>711</v>
      </c>
      <c r="B338" s="10">
        <v>1627010201</v>
      </c>
      <c r="C338" s="6" t="s">
        <v>712</v>
      </c>
      <c r="D338" s="7">
        <v>18250</v>
      </c>
      <c r="E338" s="7">
        <v>18250</v>
      </c>
      <c r="F338" s="5"/>
      <c r="G338" s="5" t="s">
        <v>713</v>
      </c>
      <c r="H338" s="13" t="s">
        <v>714</v>
      </c>
    </row>
    <row r="339" spans="1:8" outlineLevel="2" x14ac:dyDescent="0.25">
      <c r="A339" s="5" t="s">
        <v>715</v>
      </c>
      <c r="B339" s="10">
        <v>1620000304</v>
      </c>
      <c r="C339" s="6" t="s">
        <v>716</v>
      </c>
      <c r="D339" s="7">
        <v>11226414</v>
      </c>
      <c r="E339" s="7">
        <v>11226414</v>
      </c>
      <c r="F339" s="5"/>
      <c r="G339" s="5" t="s">
        <v>717</v>
      </c>
      <c r="H339" s="13" t="s">
        <v>714</v>
      </c>
    </row>
    <row r="340" spans="1:8" outlineLevel="2" x14ac:dyDescent="0.25">
      <c r="A340" s="5" t="s">
        <v>715</v>
      </c>
      <c r="B340" s="10">
        <v>1620000305</v>
      </c>
      <c r="C340" s="6" t="s">
        <v>718</v>
      </c>
      <c r="D340" s="7">
        <v>2100993</v>
      </c>
      <c r="E340" s="7">
        <v>2100993</v>
      </c>
      <c r="F340" s="5"/>
      <c r="G340" s="5" t="s">
        <v>717</v>
      </c>
      <c r="H340" s="13" t="s">
        <v>714</v>
      </c>
    </row>
    <row r="341" spans="1:8" outlineLevel="2" x14ac:dyDescent="0.25">
      <c r="A341" s="5" t="s">
        <v>715</v>
      </c>
      <c r="B341" s="10">
        <v>1620000306</v>
      </c>
      <c r="C341" s="6" t="s">
        <v>719</v>
      </c>
      <c r="D341" s="7">
        <v>311643</v>
      </c>
      <c r="E341" s="7">
        <v>311643</v>
      </c>
      <c r="F341" s="5"/>
      <c r="G341" s="5" t="s">
        <v>717</v>
      </c>
      <c r="H341" s="13" t="s">
        <v>714</v>
      </c>
    </row>
    <row r="342" spans="1:8" outlineLevel="2" x14ac:dyDescent="0.25">
      <c r="A342" s="5" t="s">
        <v>715</v>
      </c>
      <c r="B342" s="10">
        <v>1620000307</v>
      </c>
      <c r="C342" s="6" t="s">
        <v>720</v>
      </c>
      <c r="D342" s="7">
        <v>1038810</v>
      </c>
      <c r="E342" s="7">
        <v>1038810</v>
      </c>
      <c r="F342" s="5"/>
      <c r="G342" s="5" t="s">
        <v>717</v>
      </c>
      <c r="H342" s="13" t="s">
        <v>714</v>
      </c>
    </row>
    <row r="343" spans="1:8" outlineLevel="2" x14ac:dyDescent="0.25">
      <c r="A343" s="5" t="s">
        <v>721</v>
      </c>
      <c r="B343" s="10">
        <v>1662008001</v>
      </c>
      <c r="C343" s="6" t="s">
        <v>722</v>
      </c>
      <c r="D343" s="7">
        <v>239667</v>
      </c>
      <c r="E343" s="7">
        <v>239667</v>
      </c>
      <c r="F343" s="5"/>
      <c r="G343" s="5" t="s">
        <v>723</v>
      </c>
      <c r="H343" s="13" t="s">
        <v>714</v>
      </c>
    </row>
    <row r="344" spans="1:8" outlineLevel="2" x14ac:dyDescent="0.25">
      <c r="A344" s="5" t="s">
        <v>721</v>
      </c>
      <c r="B344" s="10">
        <v>1662008004</v>
      </c>
      <c r="C344" s="6" t="s">
        <v>724</v>
      </c>
      <c r="D344" s="7">
        <v>24186</v>
      </c>
      <c r="E344" s="7">
        <v>24186</v>
      </c>
      <c r="F344" s="5"/>
      <c r="G344" s="5" t="s">
        <v>723</v>
      </c>
      <c r="H344" s="13" t="s">
        <v>714</v>
      </c>
    </row>
    <row r="345" spans="1:8" outlineLevel="2" x14ac:dyDescent="0.25">
      <c r="A345" s="5" t="s">
        <v>721</v>
      </c>
      <c r="B345" s="10">
        <v>1662008003</v>
      </c>
      <c r="C345" s="6" t="s">
        <v>725</v>
      </c>
      <c r="D345" s="7">
        <v>89502</v>
      </c>
      <c r="E345" s="7">
        <v>89502</v>
      </c>
      <c r="F345" s="5"/>
      <c r="G345" s="5" t="s">
        <v>723</v>
      </c>
      <c r="H345" s="13" t="s">
        <v>714</v>
      </c>
    </row>
    <row r="346" spans="1:8" outlineLevel="2" x14ac:dyDescent="0.25">
      <c r="A346" s="5" t="s">
        <v>726</v>
      </c>
      <c r="B346" s="10">
        <v>1663000108</v>
      </c>
      <c r="C346" s="6" t="s">
        <v>727</v>
      </c>
      <c r="D346" s="7">
        <v>194212</v>
      </c>
      <c r="E346" s="7">
        <v>194212</v>
      </c>
      <c r="F346" s="5"/>
      <c r="G346" s="5" t="s">
        <v>728</v>
      </c>
      <c r="H346" s="13" t="s">
        <v>714</v>
      </c>
    </row>
    <row r="347" spans="1:8" outlineLevel="2" x14ac:dyDescent="0.25">
      <c r="A347" s="5" t="s">
        <v>729</v>
      </c>
      <c r="B347" s="10">
        <v>1663008501</v>
      </c>
      <c r="C347" s="6" t="s">
        <v>730</v>
      </c>
      <c r="D347" s="7">
        <v>240494</v>
      </c>
      <c r="E347" s="7">
        <v>240494</v>
      </c>
      <c r="F347" s="5"/>
      <c r="G347" s="5" t="s">
        <v>728</v>
      </c>
      <c r="H347" s="13" t="s">
        <v>714</v>
      </c>
    </row>
    <row r="348" spans="1:8" outlineLevel="2" x14ac:dyDescent="0.25">
      <c r="A348" s="5" t="s">
        <v>731</v>
      </c>
      <c r="B348" s="10">
        <v>1636000108</v>
      </c>
      <c r="C348" s="6" t="s">
        <v>732</v>
      </c>
      <c r="D348" s="7">
        <v>1918726</v>
      </c>
      <c r="E348" s="7">
        <v>1918726</v>
      </c>
      <c r="F348" s="5"/>
      <c r="G348" s="5" t="s">
        <v>733</v>
      </c>
      <c r="H348" s="13" t="s">
        <v>714</v>
      </c>
    </row>
    <row r="349" spans="1:8" outlineLevel="2" x14ac:dyDescent="0.25">
      <c r="A349" s="5" t="s">
        <v>731</v>
      </c>
      <c r="B349" s="10">
        <v>1636000109</v>
      </c>
      <c r="C349" s="6" t="s">
        <v>734</v>
      </c>
      <c r="D349" s="7">
        <v>624750</v>
      </c>
      <c r="E349" s="7">
        <v>624750</v>
      </c>
      <c r="F349" s="5"/>
      <c r="G349" s="5" t="s">
        <v>733</v>
      </c>
      <c r="H349" s="13" t="s">
        <v>714</v>
      </c>
    </row>
    <row r="350" spans="1:8" outlineLevel="2" x14ac:dyDescent="0.25">
      <c r="A350" s="5" t="s">
        <v>735</v>
      </c>
      <c r="B350" s="10">
        <v>1653006404</v>
      </c>
      <c r="C350" s="6" t="s">
        <v>736</v>
      </c>
      <c r="D350" s="7">
        <v>266040</v>
      </c>
      <c r="E350" s="7">
        <v>266040</v>
      </c>
      <c r="F350" s="5"/>
      <c r="G350" s="5" t="s">
        <v>737</v>
      </c>
      <c r="H350" s="13" t="s">
        <v>714</v>
      </c>
    </row>
    <row r="351" spans="1:8" outlineLevel="2" x14ac:dyDescent="0.25">
      <c r="A351" s="5" t="s">
        <v>735</v>
      </c>
      <c r="B351" s="10">
        <v>1653006403</v>
      </c>
      <c r="C351" s="6" t="s">
        <v>738</v>
      </c>
      <c r="D351" s="7">
        <v>79466</v>
      </c>
      <c r="E351" s="7">
        <v>79466</v>
      </c>
      <c r="F351" s="5"/>
      <c r="G351" s="5" t="s">
        <v>737</v>
      </c>
      <c r="H351" s="13" t="s">
        <v>714</v>
      </c>
    </row>
    <row r="352" spans="1:8" outlineLevel="2" x14ac:dyDescent="0.25">
      <c r="A352" s="5" t="s">
        <v>739</v>
      </c>
      <c r="B352" s="10">
        <v>1634012501</v>
      </c>
      <c r="C352" s="6" t="s">
        <v>740</v>
      </c>
      <c r="D352" s="7">
        <v>105095</v>
      </c>
      <c r="E352" s="7">
        <v>105095</v>
      </c>
      <c r="F352" s="5"/>
      <c r="G352" s="5" t="s">
        <v>741</v>
      </c>
      <c r="H352" s="13" t="s">
        <v>714</v>
      </c>
    </row>
    <row r="353" spans="1:8" outlineLevel="2" x14ac:dyDescent="0.25">
      <c r="A353" s="5" t="s">
        <v>742</v>
      </c>
      <c r="B353" s="10">
        <v>1634052406</v>
      </c>
      <c r="C353" s="6" t="s">
        <v>743</v>
      </c>
      <c r="D353" s="7">
        <v>190818</v>
      </c>
      <c r="E353" s="7">
        <v>190818</v>
      </c>
      <c r="F353" s="5"/>
      <c r="G353" s="5" t="s">
        <v>741</v>
      </c>
      <c r="H353" s="13" t="s">
        <v>714</v>
      </c>
    </row>
    <row r="354" spans="1:8" outlineLevel="2" x14ac:dyDescent="0.25">
      <c r="A354" s="5" t="s">
        <v>742</v>
      </c>
      <c r="B354" s="10">
        <v>1634000110</v>
      </c>
      <c r="C354" s="6" t="s">
        <v>744</v>
      </c>
      <c r="D354" s="7">
        <v>393765</v>
      </c>
      <c r="E354" s="7">
        <v>393765</v>
      </c>
      <c r="F354" s="5"/>
      <c r="G354" s="5" t="s">
        <v>741</v>
      </c>
      <c r="H354" s="13" t="s">
        <v>714</v>
      </c>
    </row>
    <row r="355" spans="1:8" outlineLevel="2" x14ac:dyDescent="0.25">
      <c r="A355" s="5" t="s">
        <v>745</v>
      </c>
      <c r="B355" s="10">
        <v>1638000101</v>
      </c>
      <c r="C355" s="6" t="s">
        <v>746</v>
      </c>
      <c r="D355" s="7">
        <v>1568586</v>
      </c>
      <c r="E355" s="7">
        <v>1568586</v>
      </c>
      <c r="F355" s="5"/>
      <c r="G355" s="5" t="s">
        <v>747</v>
      </c>
      <c r="H355" s="13" t="s">
        <v>714</v>
      </c>
    </row>
    <row r="356" spans="1:8" outlineLevel="2" x14ac:dyDescent="0.25">
      <c r="A356" s="5" t="s">
        <v>748</v>
      </c>
      <c r="B356" s="10">
        <v>1638003534</v>
      </c>
      <c r="C356" s="6" t="s">
        <v>749</v>
      </c>
      <c r="D356" s="7">
        <v>38362</v>
      </c>
      <c r="E356" s="7">
        <v>38362</v>
      </c>
      <c r="F356" s="5"/>
      <c r="G356" s="5" t="s">
        <v>747</v>
      </c>
      <c r="H356" s="13" t="s">
        <v>714</v>
      </c>
    </row>
    <row r="357" spans="1:8" outlineLevel="2" x14ac:dyDescent="0.25">
      <c r="A357" s="5" t="s">
        <v>750</v>
      </c>
      <c r="B357" s="10">
        <v>1635001305</v>
      </c>
      <c r="C357" s="6" t="s">
        <v>751</v>
      </c>
      <c r="D357" s="7">
        <v>464181</v>
      </c>
      <c r="E357" s="7">
        <v>464181</v>
      </c>
      <c r="F357" s="5"/>
      <c r="G357" s="5" t="s">
        <v>752</v>
      </c>
      <c r="H357" s="13" t="s">
        <v>714</v>
      </c>
    </row>
    <row r="358" spans="1:8" outlineLevel="2" x14ac:dyDescent="0.25">
      <c r="A358" s="5" t="s">
        <v>750</v>
      </c>
      <c r="B358" s="10">
        <v>1635001306</v>
      </c>
      <c r="C358" s="6" t="s">
        <v>753</v>
      </c>
      <c r="D358" s="7">
        <v>49207</v>
      </c>
      <c r="E358" s="7">
        <v>49207</v>
      </c>
      <c r="F358" s="5"/>
      <c r="G358" s="5" t="s">
        <v>752</v>
      </c>
      <c r="H358" s="13" t="s">
        <v>714</v>
      </c>
    </row>
    <row r="359" spans="1:8" outlineLevel="2" x14ac:dyDescent="0.25">
      <c r="A359" s="5" t="s">
        <v>750</v>
      </c>
      <c r="B359" s="10">
        <v>1635001307</v>
      </c>
      <c r="C359" s="6" t="s">
        <v>754</v>
      </c>
      <c r="D359" s="7">
        <v>98873</v>
      </c>
      <c r="E359" s="7">
        <v>98873</v>
      </c>
      <c r="F359" s="5"/>
      <c r="G359" s="5" t="s">
        <v>752</v>
      </c>
      <c r="H359" s="13" t="s">
        <v>714</v>
      </c>
    </row>
    <row r="360" spans="1:8" outlineLevel="2" x14ac:dyDescent="0.25">
      <c r="A360" s="5" t="s">
        <v>755</v>
      </c>
      <c r="B360" s="10">
        <v>1640004404</v>
      </c>
      <c r="C360" s="6" t="s">
        <v>756</v>
      </c>
      <c r="D360" s="7">
        <v>151819</v>
      </c>
      <c r="E360" s="7">
        <v>151819</v>
      </c>
      <c r="F360" s="5"/>
      <c r="G360" s="5" t="s">
        <v>757</v>
      </c>
      <c r="H360" s="13" t="s">
        <v>714</v>
      </c>
    </row>
    <row r="361" spans="1:8" outlineLevel="2" x14ac:dyDescent="0.25">
      <c r="A361" s="5" t="s">
        <v>758</v>
      </c>
      <c r="B361" s="10">
        <v>1664072601</v>
      </c>
      <c r="C361" s="6" t="s">
        <v>759</v>
      </c>
      <c r="D361" s="7">
        <v>2573403</v>
      </c>
      <c r="E361" s="7">
        <v>2573403</v>
      </c>
      <c r="F361" s="5"/>
      <c r="G361" s="5" t="s">
        <v>760</v>
      </c>
      <c r="H361" s="13" t="s">
        <v>714</v>
      </c>
    </row>
    <row r="362" spans="1:8" outlineLevel="2" x14ac:dyDescent="0.25">
      <c r="A362" s="5" t="s">
        <v>758</v>
      </c>
      <c r="B362" s="10">
        <v>1664072603</v>
      </c>
      <c r="C362" s="6" t="s">
        <v>761</v>
      </c>
      <c r="D362" s="7">
        <v>243630</v>
      </c>
      <c r="E362" s="7">
        <v>243630</v>
      </c>
      <c r="F362" s="5"/>
      <c r="G362" s="5" t="s">
        <v>760</v>
      </c>
      <c r="H362" s="13" t="s">
        <v>714</v>
      </c>
    </row>
    <row r="363" spans="1:8" outlineLevel="2" x14ac:dyDescent="0.25">
      <c r="A363" s="5" t="s">
        <v>758</v>
      </c>
      <c r="B363" s="10">
        <v>1664072604</v>
      </c>
      <c r="C363" s="6" t="s">
        <v>762</v>
      </c>
      <c r="D363" s="7">
        <v>172292</v>
      </c>
      <c r="E363" s="7">
        <v>172292</v>
      </c>
      <c r="F363" s="5"/>
      <c r="G363" s="5" t="s">
        <v>760</v>
      </c>
      <c r="H363" s="13" t="s">
        <v>714</v>
      </c>
    </row>
    <row r="364" spans="1:8" outlineLevel="2" x14ac:dyDescent="0.25">
      <c r="A364" s="5" t="s">
        <v>763</v>
      </c>
      <c r="B364" s="10">
        <v>1664020512</v>
      </c>
      <c r="C364" s="6" t="s">
        <v>764</v>
      </c>
      <c r="D364" s="7">
        <v>93338</v>
      </c>
      <c r="E364" s="7">
        <v>93338</v>
      </c>
      <c r="F364" s="5"/>
      <c r="G364" s="5" t="s">
        <v>760</v>
      </c>
      <c r="H364" s="13" t="s">
        <v>714</v>
      </c>
    </row>
    <row r="365" spans="1:8" outlineLevel="2" x14ac:dyDescent="0.25">
      <c r="A365" s="5" t="s">
        <v>763</v>
      </c>
      <c r="B365" s="10">
        <v>1664020506</v>
      </c>
      <c r="C365" s="6" t="s">
        <v>765</v>
      </c>
      <c r="D365" s="7">
        <v>87778</v>
      </c>
      <c r="E365" s="7">
        <v>87778</v>
      </c>
      <c r="F365" s="5"/>
      <c r="G365" s="5" t="s">
        <v>760</v>
      </c>
      <c r="H365" s="13" t="s">
        <v>714</v>
      </c>
    </row>
    <row r="366" spans="1:8" outlineLevel="2" x14ac:dyDescent="0.25">
      <c r="A366" s="5" t="s">
        <v>766</v>
      </c>
      <c r="B366" s="10">
        <v>1657073801</v>
      </c>
      <c r="C366" s="6" t="s">
        <v>767</v>
      </c>
      <c r="D366" s="7">
        <v>39179</v>
      </c>
      <c r="E366" s="7">
        <v>39179</v>
      </c>
      <c r="F366" s="5"/>
      <c r="G366" s="5" t="s">
        <v>768</v>
      </c>
      <c r="H366" s="13" t="s">
        <v>714</v>
      </c>
    </row>
    <row r="367" spans="1:8" outlineLevel="2" x14ac:dyDescent="0.25">
      <c r="A367" s="5" t="s">
        <v>769</v>
      </c>
      <c r="B367" s="10">
        <v>1601008109</v>
      </c>
      <c r="C367" s="6" t="s">
        <v>770</v>
      </c>
      <c r="D367" s="7">
        <v>1022899</v>
      </c>
      <c r="E367" s="7">
        <v>1022899</v>
      </c>
      <c r="F367" s="5"/>
      <c r="G367" s="5" t="s">
        <v>771</v>
      </c>
      <c r="H367" s="13" t="s">
        <v>714</v>
      </c>
    </row>
    <row r="368" spans="1:8" outlineLevel="2" x14ac:dyDescent="0.25">
      <c r="A368" s="5" t="s">
        <v>772</v>
      </c>
      <c r="B368" s="10">
        <v>1601002505</v>
      </c>
      <c r="C368" s="6" t="s">
        <v>773</v>
      </c>
      <c r="D368" s="7">
        <v>241847</v>
      </c>
      <c r="E368" s="7">
        <v>241847</v>
      </c>
      <c r="F368" s="5"/>
      <c r="G368" s="5" t="s">
        <v>771</v>
      </c>
      <c r="H368" s="13" t="s">
        <v>714</v>
      </c>
    </row>
    <row r="369" spans="1:8" outlineLevel="2" x14ac:dyDescent="0.25">
      <c r="A369" s="5" t="s">
        <v>774</v>
      </c>
      <c r="B369" s="10">
        <v>1601000410</v>
      </c>
      <c r="C369" s="6" t="s">
        <v>775</v>
      </c>
      <c r="D369" s="7">
        <v>165520</v>
      </c>
      <c r="E369" s="7">
        <v>165520</v>
      </c>
      <c r="F369" s="5"/>
      <c r="G369" s="5" t="s">
        <v>771</v>
      </c>
      <c r="H369" s="13" t="s">
        <v>714</v>
      </c>
    </row>
    <row r="370" spans="1:8" outlineLevel="2" x14ac:dyDescent="0.25">
      <c r="A370" s="5" t="s">
        <v>774</v>
      </c>
      <c r="B370" s="10">
        <v>1601000406</v>
      </c>
      <c r="C370" s="6" t="s">
        <v>776</v>
      </c>
      <c r="D370" s="7">
        <v>368415</v>
      </c>
      <c r="E370" s="7">
        <v>368415</v>
      </c>
      <c r="F370" s="5"/>
      <c r="G370" s="5" t="s">
        <v>771</v>
      </c>
      <c r="H370" s="13" t="s">
        <v>714</v>
      </c>
    </row>
    <row r="371" spans="1:8" outlineLevel="2" x14ac:dyDescent="0.25">
      <c r="A371" s="5" t="s">
        <v>774</v>
      </c>
      <c r="B371" s="10">
        <v>1601000409</v>
      </c>
      <c r="C371" s="6" t="s">
        <v>777</v>
      </c>
      <c r="D371" s="7">
        <v>1331649</v>
      </c>
      <c r="E371" s="7">
        <v>1331649</v>
      </c>
      <c r="F371" s="5"/>
      <c r="G371" s="5" t="s">
        <v>771</v>
      </c>
      <c r="H371" s="13" t="s">
        <v>714</v>
      </c>
    </row>
    <row r="372" spans="1:8" outlineLevel="2" x14ac:dyDescent="0.25">
      <c r="A372" s="5" t="s">
        <v>778</v>
      </c>
      <c r="B372" s="10">
        <v>1601088501</v>
      </c>
      <c r="C372" s="6" t="s">
        <v>779</v>
      </c>
      <c r="D372" s="7">
        <v>746591</v>
      </c>
      <c r="E372" s="7">
        <v>746591</v>
      </c>
      <c r="F372" s="5"/>
      <c r="G372" s="5" t="s">
        <v>771</v>
      </c>
      <c r="H372" s="13" t="s">
        <v>714</v>
      </c>
    </row>
    <row r="373" spans="1:8" outlineLevel="2" x14ac:dyDescent="0.25">
      <c r="A373" s="5" t="s">
        <v>780</v>
      </c>
      <c r="B373" s="10">
        <v>1601052101</v>
      </c>
      <c r="C373" s="6" t="s">
        <v>781</v>
      </c>
      <c r="D373" s="7">
        <v>728071</v>
      </c>
      <c r="E373" s="7">
        <v>728071</v>
      </c>
      <c r="F373" s="5"/>
      <c r="G373" s="5" t="s">
        <v>771</v>
      </c>
      <c r="H373" s="13" t="s">
        <v>714</v>
      </c>
    </row>
    <row r="374" spans="1:8" outlineLevel="2" x14ac:dyDescent="0.25">
      <c r="A374" s="5" t="s">
        <v>711</v>
      </c>
      <c r="B374" s="10">
        <v>1630002201</v>
      </c>
      <c r="C374" s="6" t="s">
        <v>782</v>
      </c>
      <c r="D374" s="7">
        <v>18250</v>
      </c>
      <c r="E374" s="7">
        <v>18250</v>
      </c>
      <c r="F374" s="5"/>
      <c r="G374" s="5" t="s">
        <v>783</v>
      </c>
      <c r="H374" s="13" t="s">
        <v>714</v>
      </c>
    </row>
    <row r="375" spans="1:8" outlineLevel="1" x14ac:dyDescent="0.25">
      <c r="A375" s="5"/>
      <c r="B375" s="10"/>
      <c r="C375" s="6"/>
      <c r="D375" s="7">
        <f>SUBTOTAL(9,D338:D374)</f>
        <v>29266721</v>
      </c>
      <c r="E375" s="7">
        <f>SUBTOTAL(9,E338:E374)</f>
        <v>29266721</v>
      </c>
      <c r="F375" s="5"/>
      <c r="G375" s="5"/>
      <c r="H375" s="14" t="s">
        <v>784</v>
      </c>
    </row>
    <row r="376" spans="1:8" outlineLevel="2" x14ac:dyDescent="0.25">
      <c r="A376" s="5" t="s">
        <v>785</v>
      </c>
      <c r="B376" s="10">
        <v>821004309</v>
      </c>
      <c r="C376" s="6" t="s">
        <v>786</v>
      </c>
      <c r="D376" s="7">
        <v>62008</v>
      </c>
      <c r="E376" s="7">
        <v>62008</v>
      </c>
      <c r="F376" s="5"/>
      <c r="G376" s="5" t="s">
        <v>787</v>
      </c>
      <c r="H376" s="13" t="s">
        <v>788</v>
      </c>
    </row>
    <row r="377" spans="1:8" outlineLevel="2" x14ac:dyDescent="0.25">
      <c r="A377" s="5" t="s">
        <v>785</v>
      </c>
      <c r="B377" s="10">
        <v>821004310</v>
      </c>
      <c r="C377" s="6" t="s">
        <v>789</v>
      </c>
      <c r="D377" s="7">
        <v>289092</v>
      </c>
      <c r="E377" s="7">
        <v>289092</v>
      </c>
      <c r="F377" s="5"/>
      <c r="G377" s="5" t="s">
        <v>787</v>
      </c>
      <c r="H377" s="13" t="s">
        <v>788</v>
      </c>
    </row>
    <row r="378" spans="1:8" outlineLevel="2" x14ac:dyDescent="0.25">
      <c r="A378" s="5" t="s">
        <v>785</v>
      </c>
      <c r="B378" s="10">
        <v>821004311</v>
      </c>
      <c r="C378" s="6" t="s">
        <v>790</v>
      </c>
      <c r="D378" s="7">
        <v>229534</v>
      </c>
      <c r="E378" s="7">
        <v>229534</v>
      </c>
      <c r="F378" s="5"/>
      <c r="G378" s="5" t="s">
        <v>787</v>
      </c>
      <c r="H378" s="13" t="s">
        <v>788</v>
      </c>
    </row>
    <row r="379" spans="1:8" outlineLevel="2" x14ac:dyDescent="0.25">
      <c r="A379" s="5" t="s">
        <v>791</v>
      </c>
      <c r="B379" s="10">
        <v>829006402</v>
      </c>
      <c r="C379" s="6" t="s">
        <v>792</v>
      </c>
      <c r="D379" s="7">
        <v>65510</v>
      </c>
      <c r="E379" s="7">
        <v>65510</v>
      </c>
      <c r="F379" s="5"/>
      <c r="G379" s="5" t="s">
        <v>793</v>
      </c>
      <c r="H379" s="13" t="s">
        <v>788</v>
      </c>
    </row>
    <row r="380" spans="1:8" outlineLevel="2" x14ac:dyDescent="0.25">
      <c r="A380" s="5" t="s">
        <v>794</v>
      </c>
      <c r="B380" s="10">
        <v>829006003</v>
      </c>
      <c r="C380" s="6" t="s">
        <v>795</v>
      </c>
      <c r="D380" s="7">
        <v>26900</v>
      </c>
      <c r="E380" s="7">
        <v>26900</v>
      </c>
      <c r="F380" s="5"/>
      <c r="G380" s="5" t="s">
        <v>793</v>
      </c>
      <c r="H380" s="13" t="s">
        <v>788</v>
      </c>
    </row>
    <row r="381" spans="1:8" outlineLevel="2" x14ac:dyDescent="0.25">
      <c r="A381" s="5" t="s">
        <v>794</v>
      </c>
      <c r="B381" s="10">
        <v>829003103</v>
      </c>
      <c r="C381" s="6" t="s">
        <v>796</v>
      </c>
      <c r="D381" s="7">
        <v>199595</v>
      </c>
      <c r="E381" s="7">
        <v>199595</v>
      </c>
      <c r="F381" s="5"/>
      <c r="G381" s="5" t="s">
        <v>793</v>
      </c>
      <c r="H381" s="13" t="s">
        <v>788</v>
      </c>
    </row>
    <row r="382" spans="1:8" outlineLevel="2" x14ac:dyDescent="0.25">
      <c r="A382" s="5" t="s">
        <v>797</v>
      </c>
      <c r="B382" s="10">
        <v>819000301</v>
      </c>
      <c r="C382" s="6" t="s">
        <v>798</v>
      </c>
      <c r="D382" s="7">
        <v>202517</v>
      </c>
      <c r="E382" s="7">
        <v>202517</v>
      </c>
      <c r="F382" s="5"/>
      <c r="G382" s="5" t="s">
        <v>799</v>
      </c>
      <c r="H382" s="13" t="s">
        <v>788</v>
      </c>
    </row>
    <row r="383" spans="1:8" outlineLevel="2" x14ac:dyDescent="0.25">
      <c r="A383" s="5" t="s">
        <v>800</v>
      </c>
      <c r="B383" s="10">
        <v>805001212</v>
      </c>
      <c r="C383" s="6" t="s">
        <v>801</v>
      </c>
      <c r="D383" s="7">
        <v>63476</v>
      </c>
      <c r="E383" s="7">
        <v>63476</v>
      </c>
      <c r="F383" s="5"/>
      <c r="G383" s="5" t="s">
        <v>802</v>
      </c>
      <c r="H383" s="13" t="s">
        <v>788</v>
      </c>
    </row>
    <row r="384" spans="1:8" outlineLevel="2" x14ac:dyDescent="0.25">
      <c r="A384" s="5" t="s">
        <v>803</v>
      </c>
      <c r="B384" s="10">
        <v>828001001</v>
      </c>
      <c r="C384" s="6" t="s">
        <v>804</v>
      </c>
      <c r="D384" s="7">
        <v>122937</v>
      </c>
      <c r="E384" s="7">
        <v>122937</v>
      </c>
      <c r="F384" s="5"/>
      <c r="G384" s="5" t="s">
        <v>805</v>
      </c>
      <c r="H384" s="13" t="s">
        <v>788</v>
      </c>
    </row>
    <row r="385" spans="1:8" outlineLevel="2" x14ac:dyDescent="0.25">
      <c r="A385" s="5" t="s">
        <v>803</v>
      </c>
      <c r="B385" s="10">
        <v>828001001</v>
      </c>
      <c r="C385" s="6" t="s">
        <v>804</v>
      </c>
      <c r="D385" s="7">
        <v>1187698</v>
      </c>
      <c r="E385" s="7">
        <v>1187698</v>
      </c>
      <c r="F385" s="5"/>
      <c r="G385" s="5" t="s">
        <v>805</v>
      </c>
      <c r="H385" s="13" t="s">
        <v>788</v>
      </c>
    </row>
    <row r="386" spans="1:8" outlineLevel="2" x14ac:dyDescent="0.25">
      <c r="A386" s="5" t="s">
        <v>803</v>
      </c>
      <c r="B386" s="10">
        <v>828001004</v>
      </c>
      <c r="C386" s="6" t="s">
        <v>806</v>
      </c>
      <c r="D386" s="7">
        <v>560147</v>
      </c>
      <c r="E386" s="7">
        <v>560147</v>
      </c>
      <c r="F386" s="5"/>
      <c r="G386" s="5" t="s">
        <v>805</v>
      </c>
      <c r="H386" s="13" t="s">
        <v>788</v>
      </c>
    </row>
    <row r="387" spans="1:8" outlineLevel="2" x14ac:dyDescent="0.25">
      <c r="A387" s="5" t="s">
        <v>803</v>
      </c>
      <c r="B387" s="10">
        <v>828003702</v>
      </c>
      <c r="C387" s="6" t="s">
        <v>807</v>
      </c>
      <c r="D387" s="7">
        <v>83725</v>
      </c>
      <c r="E387" s="7">
        <v>83725</v>
      </c>
      <c r="F387" s="5"/>
      <c r="G387" s="5" t="s">
        <v>805</v>
      </c>
      <c r="H387" s="13" t="s">
        <v>788</v>
      </c>
    </row>
    <row r="388" spans="1:8" outlineLevel="2" x14ac:dyDescent="0.25">
      <c r="A388" s="5" t="s">
        <v>808</v>
      </c>
      <c r="B388" s="10">
        <v>828004501</v>
      </c>
      <c r="C388" s="6" t="s">
        <v>809</v>
      </c>
      <c r="D388" s="7">
        <v>46915</v>
      </c>
      <c r="E388" s="7">
        <v>46915</v>
      </c>
      <c r="F388" s="5"/>
      <c r="G388" s="5" t="s">
        <v>805</v>
      </c>
      <c r="H388" s="13" t="s">
        <v>788</v>
      </c>
    </row>
    <row r="389" spans="1:8" outlineLevel="2" x14ac:dyDescent="0.25">
      <c r="A389" s="5" t="s">
        <v>808</v>
      </c>
      <c r="B389" s="10">
        <v>828004501</v>
      </c>
      <c r="C389" s="6" t="s">
        <v>809</v>
      </c>
      <c r="D389" s="7">
        <v>34717</v>
      </c>
      <c r="E389" s="7">
        <v>34717</v>
      </c>
      <c r="F389" s="5"/>
      <c r="G389" s="5" t="s">
        <v>805</v>
      </c>
      <c r="H389" s="13" t="s">
        <v>788</v>
      </c>
    </row>
    <row r="390" spans="1:8" outlineLevel="2" x14ac:dyDescent="0.25">
      <c r="A390" s="5" t="s">
        <v>808</v>
      </c>
      <c r="B390" s="10">
        <v>828004501</v>
      </c>
      <c r="C390" s="6" t="s">
        <v>809</v>
      </c>
      <c r="D390" s="7">
        <v>59811</v>
      </c>
      <c r="E390" s="7">
        <v>59811</v>
      </c>
      <c r="F390" s="5"/>
      <c r="G390" s="5" t="s">
        <v>805</v>
      </c>
      <c r="H390" s="13" t="s">
        <v>788</v>
      </c>
    </row>
    <row r="391" spans="1:8" outlineLevel="2" x14ac:dyDescent="0.25">
      <c r="A391" s="5" t="s">
        <v>810</v>
      </c>
      <c r="B391" s="10">
        <v>811003502</v>
      </c>
      <c r="C391" s="6" t="s">
        <v>811</v>
      </c>
      <c r="D391" s="7">
        <v>334183</v>
      </c>
      <c r="E391" s="7">
        <v>334183</v>
      </c>
      <c r="F391" s="5"/>
      <c r="G391" s="5" t="s">
        <v>812</v>
      </c>
      <c r="H391" s="13" t="s">
        <v>788</v>
      </c>
    </row>
    <row r="392" spans="1:8" outlineLevel="2" x14ac:dyDescent="0.25">
      <c r="A392" s="5" t="s">
        <v>813</v>
      </c>
      <c r="B392" s="10">
        <v>806001801</v>
      </c>
      <c r="C392" s="6" t="s">
        <v>814</v>
      </c>
      <c r="D392" s="7">
        <v>320350</v>
      </c>
      <c r="E392" s="7">
        <v>320350</v>
      </c>
      <c r="F392" s="5"/>
      <c r="G392" s="5" t="s">
        <v>815</v>
      </c>
      <c r="H392" s="13" t="s">
        <v>788</v>
      </c>
    </row>
    <row r="393" spans="1:8" outlineLevel="2" x14ac:dyDescent="0.25">
      <c r="A393" s="5" t="s">
        <v>816</v>
      </c>
      <c r="B393" s="10">
        <v>826007305</v>
      </c>
      <c r="C393" s="6" t="s">
        <v>817</v>
      </c>
      <c r="D393" s="7">
        <v>68390</v>
      </c>
      <c r="E393" s="7">
        <v>68390</v>
      </c>
      <c r="F393" s="5"/>
      <c r="G393" s="5" t="s">
        <v>818</v>
      </c>
      <c r="H393" s="13" t="s">
        <v>788</v>
      </c>
    </row>
    <row r="394" spans="1:8" outlineLevel="2" x14ac:dyDescent="0.25">
      <c r="A394" s="5" t="s">
        <v>816</v>
      </c>
      <c r="B394" s="10">
        <v>826007303</v>
      </c>
      <c r="C394" s="6" t="s">
        <v>819</v>
      </c>
      <c r="D394" s="7">
        <v>259628</v>
      </c>
      <c r="E394" s="7">
        <v>259628</v>
      </c>
      <c r="F394" s="5"/>
      <c r="G394" s="5" t="s">
        <v>818</v>
      </c>
      <c r="H394" s="13" t="s">
        <v>788</v>
      </c>
    </row>
    <row r="395" spans="1:8" outlineLevel="2" x14ac:dyDescent="0.25">
      <c r="A395" s="5" t="s">
        <v>816</v>
      </c>
      <c r="B395" s="10">
        <v>826007304</v>
      </c>
      <c r="C395" s="6" t="s">
        <v>820</v>
      </c>
      <c r="D395" s="7">
        <v>361915</v>
      </c>
      <c r="E395" s="7">
        <v>361915</v>
      </c>
      <c r="F395" s="5"/>
      <c r="G395" s="5" t="s">
        <v>818</v>
      </c>
      <c r="H395" s="13" t="s">
        <v>788</v>
      </c>
    </row>
    <row r="396" spans="1:8" outlineLevel="2" x14ac:dyDescent="0.25">
      <c r="A396" s="5" t="s">
        <v>816</v>
      </c>
      <c r="B396" s="10">
        <v>826007307</v>
      </c>
      <c r="C396" s="6" t="s">
        <v>821</v>
      </c>
      <c r="D396" s="7">
        <v>77634</v>
      </c>
      <c r="E396" s="7">
        <v>77634</v>
      </c>
      <c r="F396" s="5"/>
      <c r="G396" s="5" t="s">
        <v>818</v>
      </c>
      <c r="H396" s="13" t="s">
        <v>788</v>
      </c>
    </row>
    <row r="397" spans="1:8" outlineLevel="1" x14ac:dyDescent="0.25">
      <c r="A397" s="5"/>
      <c r="B397" s="10"/>
      <c r="C397" s="6"/>
      <c r="D397" s="7">
        <f>SUBTOTAL(9,D376:D396)</f>
        <v>4656682</v>
      </c>
      <c r="E397" s="7">
        <f>SUBTOTAL(9,E376:E396)</f>
        <v>4656682</v>
      </c>
      <c r="F397" s="5"/>
      <c r="G397" s="5"/>
      <c r="H397" s="14" t="s">
        <v>822</v>
      </c>
    </row>
    <row r="398" spans="1:8" outlineLevel="2" x14ac:dyDescent="0.25">
      <c r="A398" s="5" t="s">
        <v>823</v>
      </c>
      <c r="B398" s="10">
        <v>1933009401</v>
      </c>
      <c r="C398" s="6" t="s">
        <v>824</v>
      </c>
      <c r="D398" s="7">
        <v>116613</v>
      </c>
      <c r="E398" s="7">
        <v>116613</v>
      </c>
      <c r="F398" s="5"/>
      <c r="G398" s="5" t="s">
        <v>825</v>
      </c>
      <c r="H398" s="13" t="s">
        <v>826</v>
      </c>
    </row>
    <row r="399" spans="1:8" outlineLevel="2" x14ac:dyDescent="0.25">
      <c r="A399" s="5" t="s">
        <v>827</v>
      </c>
      <c r="B399" s="10">
        <v>1901000107</v>
      </c>
      <c r="C399" s="6" t="s">
        <v>828</v>
      </c>
      <c r="D399" s="7">
        <v>181419</v>
      </c>
      <c r="E399" s="7">
        <v>181419</v>
      </c>
      <c r="F399" s="5"/>
      <c r="G399" s="5" t="s">
        <v>829</v>
      </c>
      <c r="H399" s="13" t="s">
        <v>830</v>
      </c>
    </row>
    <row r="400" spans="1:8" outlineLevel="2" x14ac:dyDescent="0.25">
      <c r="A400" s="5" t="s">
        <v>827</v>
      </c>
      <c r="B400" s="10">
        <v>1901000107</v>
      </c>
      <c r="C400" s="6" t="s">
        <v>828</v>
      </c>
      <c r="D400" s="7">
        <v>128886</v>
      </c>
      <c r="E400" s="7">
        <v>128886</v>
      </c>
      <c r="F400" s="5"/>
      <c r="G400" s="5" t="s">
        <v>829</v>
      </c>
      <c r="H400" s="13" t="s">
        <v>830</v>
      </c>
    </row>
    <row r="401" spans="1:8" outlineLevel="2" x14ac:dyDescent="0.25">
      <c r="A401" s="5" t="s">
        <v>831</v>
      </c>
      <c r="B401" s="10">
        <v>1901001602</v>
      </c>
      <c r="C401" s="6" t="s">
        <v>832</v>
      </c>
      <c r="D401" s="7">
        <v>22950</v>
      </c>
      <c r="E401" s="7">
        <v>22950</v>
      </c>
      <c r="F401" s="5"/>
      <c r="G401" s="5" t="s">
        <v>829</v>
      </c>
      <c r="H401" s="13" t="s">
        <v>826</v>
      </c>
    </row>
    <row r="402" spans="1:8" outlineLevel="2" x14ac:dyDescent="0.25">
      <c r="A402" s="5" t="s">
        <v>831</v>
      </c>
      <c r="B402" s="10">
        <v>1901001102</v>
      </c>
      <c r="C402" s="6" t="s">
        <v>833</v>
      </c>
      <c r="D402" s="7">
        <v>24948</v>
      </c>
      <c r="E402" s="7">
        <v>24948</v>
      </c>
      <c r="F402" s="5"/>
      <c r="G402" s="5" t="s">
        <v>829</v>
      </c>
      <c r="H402" s="13" t="s">
        <v>826</v>
      </c>
    </row>
    <row r="403" spans="1:8" outlineLevel="2" x14ac:dyDescent="0.25">
      <c r="A403" s="5" t="s">
        <v>834</v>
      </c>
      <c r="B403" s="10">
        <v>1917002601</v>
      </c>
      <c r="C403" s="6" t="s">
        <v>834</v>
      </c>
      <c r="D403" s="7">
        <v>614244</v>
      </c>
      <c r="E403" s="7">
        <v>614244</v>
      </c>
      <c r="F403" s="5"/>
      <c r="G403" s="5" t="s">
        <v>835</v>
      </c>
      <c r="H403" s="13" t="s">
        <v>826</v>
      </c>
    </row>
    <row r="404" spans="1:8" outlineLevel="2" x14ac:dyDescent="0.25">
      <c r="A404" s="5" t="s">
        <v>836</v>
      </c>
      <c r="B404" s="10">
        <v>1917003202</v>
      </c>
      <c r="C404" s="6" t="s">
        <v>837</v>
      </c>
      <c r="D404" s="7">
        <v>41361</v>
      </c>
      <c r="E404" s="7">
        <v>41361</v>
      </c>
      <c r="F404" s="5"/>
      <c r="G404" s="5" t="s">
        <v>835</v>
      </c>
      <c r="H404" s="13" t="s">
        <v>826</v>
      </c>
    </row>
    <row r="405" spans="1:8" outlineLevel="2" x14ac:dyDescent="0.25">
      <c r="A405" s="5" t="s">
        <v>836</v>
      </c>
      <c r="B405" s="10">
        <v>1917003203</v>
      </c>
      <c r="C405" s="6" t="s">
        <v>838</v>
      </c>
      <c r="D405" s="7">
        <v>42318</v>
      </c>
      <c r="E405" s="7">
        <v>42318</v>
      </c>
      <c r="F405" s="5"/>
      <c r="G405" s="5" t="s">
        <v>835</v>
      </c>
      <c r="H405" s="13" t="s">
        <v>826</v>
      </c>
    </row>
    <row r="406" spans="1:8" outlineLevel="2" x14ac:dyDescent="0.25">
      <c r="A406" s="5" t="s">
        <v>839</v>
      </c>
      <c r="B406" s="10">
        <v>1920001902</v>
      </c>
      <c r="C406" s="6" t="s">
        <v>840</v>
      </c>
      <c r="D406" s="7">
        <v>262014</v>
      </c>
      <c r="E406" s="7">
        <v>262014</v>
      </c>
      <c r="F406" s="5"/>
      <c r="G406" s="5" t="s">
        <v>841</v>
      </c>
      <c r="H406" s="13" t="s">
        <v>826</v>
      </c>
    </row>
    <row r="407" spans="1:8" outlineLevel="2" x14ac:dyDescent="0.25">
      <c r="A407" s="5" t="s">
        <v>842</v>
      </c>
      <c r="B407" s="10">
        <v>1931000201</v>
      </c>
      <c r="C407" s="6" t="s">
        <v>843</v>
      </c>
      <c r="D407" s="7">
        <v>34609</v>
      </c>
      <c r="E407" s="7">
        <v>34609</v>
      </c>
      <c r="F407" s="5"/>
      <c r="G407" s="5" t="s">
        <v>844</v>
      </c>
      <c r="H407" s="13" t="s">
        <v>826</v>
      </c>
    </row>
    <row r="408" spans="1:8" outlineLevel="2" x14ac:dyDescent="0.25">
      <c r="A408" s="5" t="s">
        <v>845</v>
      </c>
      <c r="B408" s="10">
        <v>1931000512</v>
      </c>
      <c r="C408" s="6" t="s">
        <v>846</v>
      </c>
      <c r="D408" s="7">
        <v>592512</v>
      </c>
      <c r="E408" s="7">
        <v>592512</v>
      </c>
      <c r="F408" s="5"/>
      <c r="G408" s="5" t="s">
        <v>844</v>
      </c>
      <c r="H408" s="13" t="s">
        <v>826</v>
      </c>
    </row>
    <row r="409" spans="1:8" outlineLevel="2" x14ac:dyDescent="0.25">
      <c r="A409" s="5" t="s">
        <v>845</v>
      </c>
      <c r="B409" s="10">
        <v>1931000513</v>
      </c>
      <c r="C409" s="6" t="s">
        <v>847</v>
      </c>
      <c r="D409" s="7">
        <v>842530</v>
      </c>
      <c r="E409" s="7">
        <v>842530</v>
      </c>
      <c r="F409" s="5"/>
      <c r="G409" s="5" t="s">
        <v>844</v>
      </c>
      <c r="H409" s="13" t="s">
        <v>826</v>
      </c>
    </row>
    <row r="410" spans="1:8" outlineLevel="2" x14ac:dyDescent="0.25">
      <c r="A410" s="5" t="s">
        <v>845</v>
      </c>
      <c r="B410" s="10">
        <v>1931000514</v>
      </c>
      <c r="C410" s="6" t="s">
        <v>848</v>
      </c>
      <c r="D410" s="7">
        <v>590166</v>
      </c>
      <c r="E410" s="7">
        <v>590166</v>
      </c>
      <c r="F410" s="5"/>
      <c r="G410" s="5" t="s">
        <v>844</v>
      </c>
      <c r="H410" s="13" t="s">
        <v>826</v>
      </c>
    </row>
    <row r="411" spans="1:8" outlineLevel="2" x14ac:dyDescent="0.25">
      <c r="A411" s="5" t="s">
        <v>849</v>
      </c>
      <c r="B411" s="10">
        <v>1931007303</v>
      </c>
      <c r="C411" s="6" t="s">
        <v>850</v>
      </c>
      <c r="D411" s="7">
        <v>563900</v>
      </c>
      <c r="E411" s="7">
        <v>563900</v>
      </c>
      <c r="F411" s="5"/>
      <c r="G411" s="5" t="s">
        <v>844</v>
      </c>
      <c r="H411" s="13" t="s">
        <v>826</v>
      </c>
    </row>
    <row r="412" spans="1:8" outlineLevel="2" x14ac:dyDescent="0.25">
      <c r="A412" s="5" t="s">
        <v>851</v>
      </c>
      <c r="B412" s="10">
        <v>1931011301</v>
      </c>
      <c r="C412" s="6" t="s">
        <v>852</v>
      </c>
      <c r="D412" s="7">
        <v>405785</v>
      </c>
      <c r="E412" s="7">
        <v>405785</v>
      </c>
      <c r="F412" s="5"/>
      <c r="G412" s="5" t="s">
        <v>844</v>
      </c>
      <c r="H412" s="13" t="s">
        <v>826</v>
      </c>
    </row>
    <row r="413" spans="1:8" outlineLevel="2" x14ac:dyDescent="0.25">
      <c r="A413" s="5" t="s">
        <v>853</v>
      </c>
      <c r="B413" s="10">
        <v>1931005103</v>
      </c>
      <c r="C413" s="6" t="s">
        <v>854</v>
      </c>
      <c r="D413" s="7">
        <v>154078</v>
      </c>
      <c r="E413" s="7">
        <v>154078</v>
      </c>
      <c r="F413" s="5"/>
      <c r="G413" s="5" t="s">
        <v>844</v>
      </c>
      <c r="H413" s="13" t="s">
        <v>826</v>
      </c>
    </row>
    <row r="414" spans="1:8" outlineLevel="2" x14ac:dyDescent="0.25">
      <c r="A414" s="5" t="s">
        <v>855</v>
      </c>
      <c r="B414" s="10">
        <v>1942002601</v>
      </c>
      <c r="C414" s="6" t="s">
        <v>856</v>
      </c>
      <c r="D414" s="7">
        <v>239942</v>
      </c>
      <c r="E414" s="7">
        <v>239942</v>
      </c>
      <c r="F414" s="5"/>
      <c r="G414" s="5" t="s">
        <v>857</v>
      </c>
      <c r="H414" s="13" t="s">
        <v>826</v>
      </c>
    </row>
    <row r="415" spans="1:8" outlineLevel="2" x14ac:dyDescent="0.25">
      <c r="A415" s="5" t="s">
        <v>858</v>
      </c>
      <c r="B415" s="10">
        <v>1941000104</v>
      </c>
      <c r="C415" s="6" t="s">
        <v>859</v>
      </c>
      <c r="D415" s="7">
        <v>57286</v>
      </c>
      <c r="E415" s="7">
        <v>57286</v>
      </c>
      <c r="F415" s="5"/>
      <c r="G415" s="5" t="s">
        <v>860</v>
      </c>
      <c r="H415" s="13" t="s">
        <v>826</v>
      </c>
    </row>
    <row r="416" spans="1:8" outlineLevel="2" x14ac:dyDescent="0.25">
      <c r="A416" s="5" t="s">
        <v>858</v>
      </c>
      <c r="B416" s="10">
        <v>1941000103</v>
      </c>
      <c r="C416" s="6" t="s">
        <v>861</v>
      </c>
      <c r="D416" s="7">
        <v>38789</v>
      </c>
      <c r="E416" s="7">
        <v>38789</v>
      </c>
      <c r="F416" s="5"/>
      <c r="G416" s="5" t="s">
        <v>860</v>
      </c>
      <c r="H416" s="13" t="s">
        <v>826</v>
      </c>
    </row>
    <row r="417" spans="1:8" outlineLevel="2" x14ac:dyDescent="0.25">
      <c r="A417" s="5" t="s">
        <v>862</v>
      </c>
      <c r="B417" s="10">
        <v>1939000401</v>
      </c>
      <c r="C417" s="6" t="s">
        <v>863</v>
      </c>
      <c r="D417" s="7">
        <v>56283</v>
      </c>
      <c r="E417" s="7">
        <v>56283</v>
      </c>
      <c r="F417" s="5"/>
      <c r="G417" s="5" t="s">
        <v>864</v>
      </c>
      <c r="H417" s="13" t="s">
        <v>826</v>
      </c>
    </row>
    <row r="418" spans="1:8" outlineLevel="2" x14ac:dyDescent="0.25">
      <c r="A418" s="5" t="s">
        <v>865</v>
      </c>
      <c r="B418" s="10">
        <v>1902003905</v>
      </c>
      <c r="C418" s="6" t="s">
        <v>866</v>
      </c>
      <c r="D418" s="7">
        <v>155754</v>
      </c>
      <c r="E418" s="7">
        <v>155754</v>
      </c>
      <c r="F418" s="5"/>
      <c r="G418" s="5" t="s">
        <v>867</v>
      </c>
      <c r="H418" s="13" t="s">
        <v>826</v>
      </c>
    </row>
    <row r="419" spans="1:8" outlineLevel="2" x14ac:dyDescent="0.25">
      <c r="A419" s="5" t="s">
        <v>868</v>
      </c>
      <c r="B419" s="10">
        <v>1902014303</v>
      </c>
      <c r="C419" s="6" t="s">
        <v>869</v>
      </c>
      <c r="D419" s="7">
        <v>114005</v>
      </c>
      <c r="E419" s="7">
        <v>114005</v>
      </c>
      <c r="F419" s="5"/>
      <c r="G419" s="5" t="s">
        <v>867</v>
      </c>
      <c r="H419" s="13" t="s">
        <v>826</v>
      </c>
    </row>
    <row r="420" spans="1:8" outlineLevel="2" x14ac:dyDescent="0.25">
      <c r="A420" s="5" t="s">
        <v>870</v>
      </c>
      <c r="B420" s="10">
        <v>1902007805</v>
      </c>
      <c r="C420" s="6" t="s">
        <v>871</v>
      </c>
      <c r="D420" s="7">
        <v>300646</v>
      </c>
      <c r="E420" s="7">
        <v>300646</v>
      </c>
      <c r="F420" s="5"/>
      <c r="G420" s="5" t="s">
        <v>867</v>
      </c>
      <c r="H420" s="13" t="s">
        <v>826</v>
      </c>
    </row>
    <row r="421" spans="1:8" outlineLevel="2" x14ac:dyDescent="0.25">
      <c r="A421" s="5" t="s">
        <v>872</v>
      </c>
      <c r="B421" s="10">
        <v>1902024202</v>
      </c>
      <c r="C421" s="6" t="s">
        <v>873</v>
      </c>
      <c r="D421" s="7">
        <v>94538</v>
      </c>
      <c r="E421" s="7">
        <v>94538</v>
      </c>
      <c r="F421" s="5"/>
      <c r="G421" s="5" t="s">
        <v>867</v>
      </c>
      <c r="H421" s="13" t="s">
        <v>826</v>
      </c>
    </row>
    <row r="422" spans="1:8" outlineLevel="1" x14ac:dyDescent="0.25">
      <c r="A422" s="5"/>
      <c r="B422" s="10"/>
      <c r="C422" s="6"/>
      <c r="D422" s="7">
        <f>SUBTOTAL(9,D398:D421)</f>
        <v>5675576</v>
      </c>
      <c r="E422" s="7">
        <f>SUBTOTAL(9,E398:E421)</f>
        <v>5675576</v>
      </c>
      <c r="F422" s="5"/>
      <c r="G422" s="5"/>
      <c r="H422" s="14" t="s">
        <v>874</v>
      </c>
    </row>
    <row r="423" spans="1:8" outlineLevel="2" x14ac:dyDescent="0.25">
      <c r="A423" s="5" t="s">
        <v>875</v>
      </c>
      <c r="B423" s="10">
        <v>1003002810</v>
      </c>
      <c r="C423" s="6" t="s">
        <v>876</v>
      </c>
      <c r="D423" s="7">
        <v>581706</v>
      </c>
      <c r="E423" s="7">
        <v>581706</v>
      </c>
      <c r="F423" s="5"/>
      <c r="G423" s="5" t="s">
        <v>877</v>
      </c>
      <c r="H423" s="13" t="s">
        <v>878</v>
      </c>
    </row>
    <row r="424" spans="1:8" outlineLevel="2" x14ac:dyDescent="0.25">
      <c r="A424" s="5" t="s">
        <v>879</v>
      </c>
      <c r="B424" s="10">
        <v>1004007201</v>
      </c>
      <c r="C424" s="6" t="s">
        <v>880</v>
      </c>
      <c r="D424" s="7">
        <v>105968</v>
      </c>
      <c r="E424" s="7">
        <v>105968</v>
      </c>
      <c r="F424" s="5"/>
      <c r="G424" s="5" t="s">
        <v>881</v>
      </c>
      <c r="H424" s="13" t="s">
        <v>878</v>
      </c>
    </row>
    <row r="425" spans="1:8" outlineLevel="2" x14ac:dyDescent="0.25">
      <c r="A425" s="5" t="s">
        <v>882</v>
      </c>
      <c r="B425" s="10">
        <v>1004001106</v>
      </c>
      <c r="C425" s="6" t="s">
        <v>883</v>
      </c>
      <c r="D425" s="7">
        <v>73230</v>
      </c>
      <c r="E425" s="7">
        <v>73230</v>
      </c>
      <c r="F425" s="5"/>
      <c r="G425" s="5" t="s">
        <v>881</v>
      </c>
      <c r="H425" s="13" t="s">
        <v>878</v>
      </c>
    </row>
    <row r="426" spans="1:8" outlineLevel="2" x14ac:dyDescent="0.25">
      <c r="A426" s="5" t="s">
        <v>884</v>
      </c>
      <c r="B426" s="10">
        <v>1034000401</v>
      </c>
      <c r="C426" s="6" t="s">
        <v>885</v>
      </c>
      <c r="D426" s="7">
        <v>116226</v>
      </c>
      <c r="E426" s="7">
        <v>116226</v>
      </c>
      <c r="F426" s="5"/>
      <c r="G426" s="5" t="s">
        <v>886</v>
      </c>
      <c r="H426" s="13" t="s">
        <v>878</v>
      </c>
    </row>
    <row r="427" spans="1:8" outlineLevel="2" x14ac:dyDescent="0.25">
      <c r="A427" s="5" t="s">
        <v>884</v>
      </c>
      <c r="B427" s="10">
        <v>1034000401</v>
      </c>
      <c r="C427" s="6" t="s">
        <v>885</v>
      </c>
      <c r="D427" s="7">
        <v>138270</v>
      </c>
      <c r="E427" s="7">
        <v>138270</v>
      </c>
      <c r="F427" s="5"/>
      <c r="G427" s="5" t="s">
        <v>886</v>
      </c>
      <c r="H427" s="13" t="s">
        <v>878</v>
      </c>
    </row>
    <row r="428" spans="1:8" outlineLevel="2" x14ac:dyDescent="0.25">
      <c r="A428" s="5" t="s">
        <v>884</v>
      </c>
      <c r="B428" s="10">
        <v>1034002302</v>
      </c>
      <c r="C428" s="6" t="s">
        <v>887</v>
      </c>
      <c r="D428" s="7">
        <v>62637</v>
      </c>
      <c r="E428" s="7">
        <v>62637</v>
      </c>
      <c r="F428" s="5"/>
      <c r="G428" s="5" t="s">
        <v>886</v>
      </c>
      <c r="H428" s="13" t="s">
        <v>878</v>
      </c>
    </row>
    <row r="429" spans="1:8" outlineLevel="2" x14ac:dyDescent="0.25">
      <c r="A429" s="5" t="s">
        <v>884</v>
      </c>
      <c r="B429" s="10">
        <v>1034002301</v>
      </c>
      <c r="C429" s="6" t="s">
        <v>888</v>
      </c>
      <c r="D429" s="7">
        <v>101748</v>
      </c>
      <c r="E429" s="7">
        <v>101748</v>
      </c>
      <c r="F429" s="5"/>
      <c r="G429" s="5" t="s">
        <v>886</v>
      </c>
      <c r="H429" s="13" t="s">
        <v>878</v>
      </c>
    </row>
    <row r="430" spans="1:8" outlineLevel="2" x14ac:dyDescent="0.25">
      <c r="A430" s="5" t="s">
        <v>889</v>
      </c>
      <c r="B430" s="10">
        <v>1001040601</v>
      </c>
      <c r="C430" s="6" t="s">
        <v>890</v>
      </c>
      <c r="D430" s="7">
        <v>301625</v>
      </c>
      <c r="E430" s="7">
        <v>301625</v>
      </c>
      <c r="F430" s="5"/>
      <c r="G430" s="5" t="s">
        <v>891</v>
      </c>
      <c r="H430" s="13" t="s">
        <v>878</v>
      </c>
    </row>
    <row r="431" spans="1:8" outlineLevel="2" x14ac:dyDescent="0.25">
      <c r="A431" s="5" t="s">
        <v>892</v>
      </c>
      <c r="B431" s="10">
        <v>1001012807</v>
      </c>
      <c r="C431" s="6" t="s">
        <v>893</v>
      </c>
      <c r="D431" s="7">
        <v>175568</v>
      </c>
      <c r="E431" s="7">
        <v>175568</v>
      </c>
      <c r="F431" s="5"/>
      <c r="G431" s="5" t="s">
        <v>891</v>
      </c>
      <c r="H431" s="13" t="s">
        <v>878</v>
      </c>
    </row>
    <row r="432" spans="1:8" outlineLevel="2" x14ac:dyDescent="0.25">
      <c r="A432" s="5" t="s">
        <v>894</v>
      </c>
      <c r="B432" s="10">
        <v>1001026001</v>
      </c>
      <c r="C432" s="6" t="s">
        <v>895</v>
      </c>
      <c r="D432" s="7">
        <v>25136</v>
      </c>
      <c r="E432" s="7">
        <v>25136</v>
      </c>
      <c r="F432" s="5"/>
      <c r="G432" s="5" t="s">
        <v>891</v>
      </c>
      <c r="H432" s="13" t="s">
        <v>878</v>
      </c>
    </row>
    <row r="433" spans="1:8" outlineLevel="2" x14ac:dyDescent="0.25">
      <c r="A433" s="5" t="s">
        <v>896</v>
      </c>
      <c r="B433" s="10">
        <v>1001019704</v>
      </c>
      <c r="C433" s="6" t="s">
        <v>897</v>
      </c>
      <c r="D433" s="7">
        <v>120261</v>
      </c>
      <c r="E433" s="7">
        <v>120261</v>
      </c>
      <c r="F433" s="5"/>
      <c r="G433" s="5" t="s">
        <v>891</v>
      </c>
      <c r="H433" s="13" t="s">
        <v>878</v>
      </c>
    </row>
    <row r="434" spans="1:8" outlineLevel="2" x14ac:dyDescent="0.25">
      <c r="A434" s="5" t="s">
        <v>898</v>
      </c>
      <c r="B434" s="10">
        <v>1001005201</v>
      </c>
      <c r="C434" s="6" t="s">
        <v>899</v>
      </c>
      <c r="D434" s="7">
        <v>65000</v>
      </c>
      <c r="E434" s="7">
        <v>65000</v>
      </c>
      <c r="F434" s="5"/>
      <c r="G434" s="5" t="s">
        <v>891</v>
      </c>
      <c r="H434" s="13" t="s">
        <v>878</v>
      </c>
    </row>
    <row r="435" spans="1:8" outlineLevel="2" x14ac:dyDescent="0.25">
      <c r="A435" s="5" t="s">
        <v>900</v>
      </c>
      <c r="B435" s="10">
        <v>1037000516</v>
      </c>
      <c r="C435" s="6" t="s">
        <v>901</v>
      </c>
      <c r="D435" s="7">
        <v>978187</v>
      </c>
      <c r="E435" s="7">
        <v>978187</v>
      </c>
      <c r="F435" s="5"/>
      <c r="G435" s="5" t="s">
        <v>902</v>
      </c>
      <c r="H435" s="13" t="s">
        <v>878</v>
      </c>
    </row>
    <row r="436" spans="1:8" outlineLevel="2" x14ac:dyDescent="0.25">
      <c r="A436" s="5" t="s">
        <v>903</v>
      </c>
      <c r="B436" s="10">
        <v>1029001809</v>
      </c>
      <c r="C436" s="6" t="s">
        <v>904</v>
      </c>
      <c r="D436" s="7">
        <v>81068</v>
      </c>
      <c r="E436" s="7">
        <v>81068</v>
      </c>
      <c r="F436" s="5"/>
      <c r="G436" s="5" t="s">
        <v>905</v>
      </c>
      <c r="H436" s="13" t="s">
        <v>878</v>
      </c>
    </row>
    <row r="437" spans="1:8" outlineLevel="2" x14ac:dyDescent="0.25">
      <c r="A437" s="5" t="s">
        <v>906</v>
      </c>
      <c r="B437" s="10">
        <v>1002012501</v>
      </c>
      <c r="C437" s="6" t="s">
        <v>907</v>
      </c>
      <c r="D437" s="7">
        <v>50070</v>
      </c>
      <c r="E437" s="7">
        <v>50070</v>
      </c>
      <c r="F437" s="5"/>
      <c r="G437" s="5" t="s">
        <v>908</v>
      </c>
      <c r="H437" s="13" t="s">
        <v>878</v>
      </c>
    </row>
    <row r="438" spans="1:8" outlineLevel="2" x14ac:dyDescent="0.25">
      <c r="A438" s="5" t="s">
        <v>909</v>
      </c>
      <c r="B438" s="10">
        <v>1018008301</v>
      </c>
      <c r="C438" s="6" t="s">
        <v>910</v>
      </c>
      <c r="D438" s="7">
        <v>37360</v>
      </c>
      <c r="E438" s="7">
        <v>37360</v>
      </c>
      <c r="F438" s="5"/>
      <c r="G438" s="5" t="s">
        <v>911</v>
      </c>
      <c r="H438" s="13" t="s">
        <v>878</v>
      </c>
    </row>
    <row r="439" spans="1:8" outlineLevel="2" x14ac:dyDescent="0.25">
      <c r="A439" s="5" t="s">
        <v>912</v>
      </c>
      <c r="B439" s="10">
        <v>1018001213</v>
      </c>
      <c r="C439" s="6" t="s">
        <v>913</v>
      </c>
      <c r="D439" s="7">
        <v>39746</v>
      </c>
      <c r="E439" s="7">
        <v>39746</v>
      </c>
      <c r="F439" s="5"/>
      <c r="G439" s="5" t="s">
        <v>911</v>
      </c>
      <c r="H439" s="13" t="s">
        <v>878</v>
      </c>
    </row>
    <row r="440" spans="1:8" outlineLevel="1" x14ac:dyDescent="0.25">
      <c r="A440" s="5"/>
      <c r="B440" s="10"/>
      <c r="C440" s="6"/>
      <c r="D440" s="7">
        <f>SUBTOTAL(9,D423:D439)</f>
        <v>3053806</v>
      </c>
      <c r="E440" s="7">
        <f>SUBTOTAL(9,E423:E439)</f>
        <v>3053806</v>
      </c>
      <c r="F440" s="5"/>
      <c r="G440" s="5"/>
      <c r="H440" s="14" t="s">
        <v>914</v>
      </c>
    </row>
    <row r="441" spans="1:8" outlineLevel="2" x14ac:dyDescent="0.25">
      <c r="A441" s="5" t="s">
        <v>915</v>
      </c>
      <c r="B441" s="10">
        <v>719005802</v>
      </c>
      <c r="C441" s="6" t="s">
        <v>916</v>
      </c>
      <c r="D441" s="7">
        <v>675128</v>
      </c>
      <c r="E441" s="7">
        <v>675128</v>
      </c>
      <c r="F441" s="5"/>
      <c r="G441" s="5" t="s">
        <v>917</v>
      </c>
      <c r="H441" s="13" t="s">
        <v>918</v>
      </c>
    </row>
    <row r="442" spans="1:8" outlineLevel="2" x14ac:dyDescent="0.25">
      <c r="A442" s="5" t="s">
        <v>919</v>
      </c>
      <c r="B442" s="10">
        <v>702003001</v>
      </c>
      <c r="C442" s="6" t="s">
        <v>920</v>
      </c>
      <c r="D442" s="7">
        <v>15250</v>
      </c>
      <c r="E442" s="7">
        <v>15250</v>
      </c>
      <c r="F442" s="5"/>
      <c r="G442" s="5" t="s">
        <v>921</v>
      </c>
      <c r="H442" s="13" t="s">
        <v>918</v>
      </c>
    </row>
    <row r="443" spans="1:8" outlineLevel="2" x14ac:dyDescent="0.25">
      <c r="A443" s="5" t="s">
        <v>922</v>
      </c>
      <c r="B443" s="10">
        <v>702004601</v>
      </c>
      <c r="C443" s="6" t="s">
        <v>923</v>
      </c>
      <c r="D443" s="7">
        <v>264652</v>
      </c>
      <c r="E443" s="7">
        <v>264652</v>
      </c>
      <c r="F443" s="5"/>
      <c r="G443" s="5" t="s">
        <v>921</v>
      </c>
      <c r="H443" s="13" t="s">
        <v>918</v>
      </c>
    </row>
    <row r="444" spans="1:8" outlineLevel="2" x14ac:dyDescent="0.25">
      <c r="A444" s="5" t="s">
        <v>924</v>
      </c>
      <c r="B444" s="10">
        <v>702002604</v>
      </c>
      <c r="C444" s="6" t="s">
        <v>925</v>
      </c>
      <c r="D444" s="7">
        <v>284174</v>
      </c>
      <c r="E444" s="7">
        <v>284174</v>
      </c>
      <c r="F444" s="5"/>
      <c r="G444" s="5" t="s">
        <v>921</v>
      </c>
      <c r="H444" s="13" t="s">
        <v>918</v>
      </c>
    </row>
    <row r="445" spans="1:8" outlineLevel="2" x14ac:dyDescent="0.25">
      <c r="A445" s="5" t="s">
        <v>926</v>
      </c>
      <c r="B445" s="10">
        <v>709025106</v>
      </c>
      <c r="C445" s="6" t="s">
        <v>927</v>
      </c>
      <c r="D445" s="7">
        <v>591385</v>
      </c>
      <c r="E445" s="7">
        <v>591385</v>
      </c>
      <c r="F445" s="5"/>
      <c r="G445" s="5" t="s">
        <v>928</v>
      </c>
      <c r="H445" s="13" t="s">
        <v>918</v>
      </c>
    </row>
    <row r="446" spans="1:8" outlineLevel="2" x14ac:dyDescent="0.25">
      <c r="A446" s="5" t="s">
        <v>929</v>
      </c>
      <c r="B446" s="10">
        <v>709000612</v>
      </c>
      <c r="C446" s="6" t="s">
        <v>930</v>
      </c>
      <c r="D446" s="7">
        <v>75600</v>
      </c>
      <c r="E446" s="7">
        <v>75600</v>
      </c>
      <c r="F446" s="5"/>
      <c r="G446" s="5" t="s">
        <v>928</v>
      </c>
      <c r="H446" s="13" t="s">
        <v>918</v>
      </c>
    </row>
    <row r="447" spans="1:8" outlineLevel="2" x14ac:dyDescent="0.25">
      <c r="A447" s="5" t="s">
        <v>929</v>
      </c>
      <c r="B447" s="10">
        <v>709000613</v>
      </c>
      <c r="C447" s="6" t="s">
        <v>931</v>
      </c>
      <c r="D447" s="7">
        <v>75600</v>
      </c>
      <c r="E447" s="7">
        <v>75600</v>
      </c>
      <c r="F447" s="5"/>
      <c r="G447" s="5" t="s">
        <v>928</v>
      </c>
      <c r="H447" s="13" t="s">
        <v>918</v>
      </c>
    </row>
    <row r="448" spans="1:8" outlineLevel="2" x14ac:dyDescent="0.25">
      <c r="A448" s="5" t="s">
        <v>932</v>
      </c>
      <c r="B448" s="10">
        <v>709025103</v>
      </c>
      <c r="C448" s="6" t="s">
        <v>933</v>
      </c>
      <c r="D448" s="7">
        <v>113324</v>
      </c>
      <c r="E448" s="7">
        <v>113324</v>
      </c>
      <c r="F448" s="5"/>
      <c r="G448" s="5" t="s">
        <v>928</v>
      </c>
      <c r="H448" s="13" t="s">
        <v>918</v>
      </c>
    </row>
    <row r="449" spans="1:8" outlineLevel="2" x14ac:dyDescent="0.25">
      <c r="A449" s="5" t="s">
        <v>934</v>
      </c>
      <c r="B449" s="10">
        <v>709001604</v>
      </c>
      <c r="C449" s="6" t="s">
        <v>935</v>
      </c>
      <c r="D449" s="7">
        <v>1369169</v>
      </c>
      <c r="E449" s="7">
        <v>1369169</v>
      </c>
      <c r="F449" s="5"/>
      <c r="G449" s="5" t="s">
        <v>928</v>
      </c>
      <c r="H449" s="13" t="s">
        <v>918</v>
      </c>
    </row>
    <row r="450" spans="1:8" outlineLevel="2" x14ac:dyDescent="0.25">
      <c r="A450" s="5" t="s">
        <v>936</v>
      </c>
      <c r="B450" s="10">
        <v>722003205</v>
      </c>
      <c r="C450" s="6" t="s">
        <v>937</v>
      </c>
      <c r="D450" s="7">
        <v>19584</v>
      </c>
      <c r="E450" s="7">
        <v>19584</v>
      </c>
      <c r="F450" s="5"/>
      <c r="G450" s="5" t="s">
        <v>938</v>
      </c>
      <c r="H450" s="13" t="s">
        <v>918</v>
      </c>
    </row>
    <row r="451" spans="1:8" outlineLevel="2" x14ac:dyDescent="0.25">
      <c r="A451" s="5" t="s">
        <v>939</v>
      </c>
      <c r="B451" s="10">
        <v>706016701</v>
      </c>
      <c r="C451" s="6" t="s">
        <v>940</v>
      </c>
      <c r="D451" s="7">
        <v>56128</v>
      </c>
      <c r="E451" s="7">
        <v>56128</v>
      </c>
      <c r="F451" s="5"/>
      <c r="G451" s="5" t="s">
        <v>941</v>
      </c>
      <c r="H451" s="13" t="s">
        <v>918</v>
      </c>
    </row>
    <row r="452" spans="1:8" outlineLevel="2" x14ac:dyDescent="0.25">
      <c r="A452" s="5" t="s">
        <v>942</v>
      </c>
      <c r="B452" s="10">
        <v>711007501</v>
      </c>
      <c r="C452" s="6" t="s">
        <v>943</v>
      </c>
      <c r="D452" s="7">
        <v>318894</v>
      </c>
      <c r="E452" s="7">
        <v>318894</v>
      </c>
      <c r="F452" s="5"/>
      <c r="G452" s="5" t="s">
        <v>944</v>
      </c>
      <c r="H452" s="13" t="s">
        <v>918</v>
      </c>
    </row>
    <row r="453" spans="1:8" outlineLevel="2" x14ac:dyDescent="0.25">
      <c r="A453" s="5" t="s">
        <v>945</v>
      </c>
      <c r="B453" s="10">
        <v>704003010</v>
      </c>
      <c r="C453" s="6" t="s">
        <v>946</v>
      </c>
      <c r="D453" s="7">
        <v>574975</v>
      </c>
      <c r="E453" s="7">
        <v>574975</v>
      </c>
      <c r="F453" s="5"/>
      <c r="G453" s="5" t="s">
        <v>947</v>
      </c>
      <c r="H453" s="13" t="s">
        <v>918</v>
      </c>
    </row>
    <row r="454" spans="1:8" outlineLevel="2" x14ac:dyDescent="0.25">
      <c r="A454" s="5" t="s">
        <v>948</v>
      </c>
      <c r="B454" s="10">
        <v>704005508</v>
      </c>
      <c r="C454" s="6" t="s">
        <v>949</v>
      </c>
      <c r="D454" s="7">
        <v>471062</v>
      </c>
      <c r="E454" s="7">
        <v>471062</v>
      </c>
      <c r="F454" s="5"/>
      <c r="G454" s="5" t="s">
        <v>947</v>
      </c>
      <c r="H454" s="13" t="s">
        <v>918</v>
      </c>
    </row>
    <row r="455" spans="1:8" outlineLevel="2" x14ac:dyDescent="0.25">
      <c r="A455" s="5" t="s">
        <v>936</v>
      </c>
      <c r="B455" s="10">
        <v>704000202</v>
      </c>
      <c r="C455" s="6" t="s">
        <v>950</v>
      </c>
      <c r="D455" s="7">
        <v>35926</v>
      </c>
      <c r="E455" s="7">
        <v>35926</v>
      </c>
      <c r="F455" s="5"/>
      <c r="G455" s="5" t="s">
        <v>947</v>
      </c>
      <c r="H455" s="13" t="s">
        <v>918</v>
      </c>
    </row>
    <row r="456" spans="1:8" outlineLevel="2" x14ac:dyDescent="0.25">
      <c r="A456" s="5" t="s">
        <v>951</v>
      </c>
      <c r="B456" s="10">
        <v>704008305</v>
      </c>
      <c r="C456" s="6" t="s">
        <v>952</v>
      </c>
      <c r="D456" s="7">
        <v>101962</v>
      </c>
      <c r="E456" s="7">
        <v>101962</v>
      </c>
      <c r="F456" s="5"/>
      <c r="G456" s="5" t="s">
        <v>947</v>
      </c>
      <c r="H456" s="13" t="s">
        <v>918</v>
      </c>
    </row>
    <row r="457" spans="1:8" outlineLevel="2" x14ac:dyDescent="0.25">
      <c r="A457" s="5" t="s">
        <v>951</v>
      </c>
      <c r="B457" s="10">
        <v>704000803</v>
      </c>
      <c r="C457" s="6" t="s">
        <v>953</v>
      </c>
      <c r="D457" s="7">
        <v>85689</v>
      </c>
      <c r="E457" s="7">
        <v>85689</v>
      </c>
      <c r="F457" s="5"/>
      <c r="G457" s="5" t="s">
        <v>947</v>
      </c>
      <c r="H457" s="13" t="s">
        <v>918</v>
      </c>
    </row>
    <row r="458" spans="1:8" outlineLevel="1" x14ac:dyDescent="0.25">
      <c r="A458" s="5"/>
      <c r="B458" s="10"/>
      <c r="C458" s="6"/>
      <c r="D458" s="7">
        <f>SUBTOTAL(9,D441:D457)</f>
        <v>5128502</v>
      </c>
      <c r="E458" s="7">
        <f>SUBTOTAL(9,E441:E457)</f>
        <v>5128502</v>
      </c>
      <c r="F458" s="5"/>
      <c r="G458" s="5"/>
      <c r="H458" s="14" t="s">
        <v>954</v>
      </c>
    </row>
    <row r="459" spans="1:8" outlineLevel="2" x14ac:dyDescent="0.25">
      <c r="A459" s="5" t="s">
        <v>955</v>
      </c>
      <c r="B459" s="10">
        <v>106026301</v>
      </c>
      <c r="C459" s="6" t="s">
        <v>956</v>
      </c>
      <c r="D459" s="7">
        <v>72983</v>
      </c>
      <c r="E459" s="7">
        <v>72983</v>
      </c>
      <c r="F459" s="5"/>
      <c r="G459" s="5" t="s">
        <v>957</v>
      </c>
      <c r="H459" s="13" t="s">
        <v>958</v>
      </c>
    </row>
    <row r="460" spans="1:8" outlineLevel="2" x14ac:dyDescent="0.25">
      <c r="A460" s="5" t="s">
        <v>959</v>
      </c>
      <c r="B460" s="10">
        <v>106025901</v>
      </c>
      <c r="C460" s="6" t="s">
        <v>960</v>
      </c>
      <c r="D460" s="7">
        <v>203633</v>
      </c>
      <c r="E460" s="7">
        <v>203633</v>
      </c>
      <c r="F460" s="5"/>
      <c r="G460" s="5" t="s">
        <v>957</v>
      </c>
      <c r="H460" s="13" t="s">
        <v>958</v>
      </c>
    </row>
    <row r="461" spans="1:8" outlineLevel="2" x14ac:dyDescent="0.25">
      <c r="A461" s="5" t="s">
        <v>961</v>
      </c>
      <c r="B461" s="10">
        <v>106025501</v>
      </c>
      <c r="C461" s="6" t="s">
        <v>962</v>
      </c>
      <c r="D461" s="7">
        <v>452708</v>
      </c>
      <c r="E461" s="7">
        <v>452708</v>
      </c>
      <c r="F461" s="5"/>
      <c r="G461" s="5" t="s">
        <v>957</v>
      </c>
      <c r="H461" s="13" t="s">
        <v>958</v>
      </c>
    </row>
    <row r="462" spans="1:8" outlineLevel="2" x14ac:dyDescent="0.25">
      <c r="A462" s="5" t="s">
        <v>963</v>
      </c>
      <c r="B462" s="10">
        <v>106006203</v>
      </c>
      <c r="C462" s="6" t="s">
        <v>964</v>
      </c>
      <c r="D462" s="7">
        <v>201840</v>
      </c>
      <c r="E462" s="7">
        <v>201840</v>
      </c>
      <c r="F462" s="5"/>
      <c r="G462" s="5" t="s">
        <v>957</v>
      </c>
      <c r="H462" s="13" t="s">
        <v>958</v>
      </c>
    </row>
    <row r="463" spans="1:8" outlineLevel="2" x14ac:dyDescent="0.25">
      <c r="A463" s="5" t="s">
        <v>965</v>
      </c>
      <c r="B463" s="10">
        <v>101013206</v>
      </c>
      <c r="C463" s="6" t="s">
        <v>966</v>
      </c>
      <c r="D463" s="7">
        <v>506192</v>
      </c>
      <c r="E463" s="7">
        <v>506192</v>
      </c>
      <c r="F463" s="5"/>
      <c r="G463" s="5" t="s">
        <v>967</v>
      </c>
      <c r="H463" s="13" t="s">
        <v>958</v>
      </c>
    </row>
    <row r="464" spans="1:8" outlineLevel="2" x14ac:dyDescent="0.25">
      <c r="A464" s="5" t="s">
        <v>968</v>
      </c>
      <c r="B464" s="10">
        <v>101013205</v>
      </c>
      <c r="C464" s="6" t="s">
        <v>969</v>
      </c>
      <c r="D464" s="7">
        <v>530833</v>
      </c>
      <c r="E464" s="7">
        <v>530833</v>
      </c>
      <c r="F464" s="5"/>
      <c r="G464" s="5" t="s">
        <v>967</v>
      </c>
      <c r="H464" s="13" t="s">
        <v>958</v>
      </c>
    </row>
    <row r="465" spans="1:8" outlineLevel="2" x14ac:dyDescent="0.25">
      <c r="A465" s="5" t="s">
        <v>970</v>
      </c>
      <c r="B465" s="10">
        <v>104001101</v>
      </c>
      <c r="C465" s="6" t="s">
        <v>971</v>
      </c>
      <c r="D465" s="7">
        <v>688250</v>
      </c>
      <c r="E465" s="7">
        <v>688250</v>
      </c>
      <c r="F465" s="5"/>
      <c r="G465" s="5" t="s">
        <v>972</v>
      </c>
      <c r="H465" s="13" t="s">
        <v>958</v>
      </c>
    </row>
    <row r="466" spans="1:8" outlineLevel="2" x14ac:dyDescent="0.25">
      <c r="A466" s="5" t="s">
        <v>970</v>
      </c>
      <c r="B466" s="10">
        <v>104001103</v>
      </c>
      <c r="C466" s="6" t="s">
        <v>973</v>
      </c>
      <c r="D466" s="7">
        <v>347387</v>
      </c>
      <c r="E466" s="7">
        <v>347387</v>
      </c>
      <c r="F466" s="5"/>
      <c r="G466" s="5" t="s">
        <v>972</v>
      </c>
      <c r="H466" s="13" t="s">
        <v>958</v>
      </c>
    </row>
    <row r="467" spans="1:8" outlineLevel="2" x14ac:dyDescent="0.25">
      <c r="A467" s="5" t="s">
        <v>974</v>
      </c>
      <c r="B467" s="10">
        <v>104001205</v>
      </c>
      <c r="C467" s="6" t="s">
        <v>975</v>
      </c>
      <c r="D467" s="7">
        <v>530761</v>
      </c>
      <c r="E467" s="7">
        <v>530761</v>
      </c>
      <c r="F467" s="5"/>
      <c r="G467" s="5" t="s">
        <v>972</v>
      </c>
      <c r="H467" s="13" t="s">
        <v>958</v>
      </c>
    </row>
    <row r="468" spans="1:8" outlineLevel="2" x14ac:dyDescent="0.25">
      <c r="A468" s="5" t="s">
        <v>976</v>
      </c>
      <c r="B468" s="10">
        <v>104003503</v>
      </c>
      <c r="C468" s="6" t="s">
        <v>977</v>
      </c>
      <c r="D468" s="7">
        <v>138819</v>
      </c>
      <c r="E468" s="7">
        <v>138819</v>
      </c>
      <c r="F468" s="5"/>
      <c r="G468" s="5" t="s">
        <v>972</v>
      </c>
      <c r="H468" s="13" t="s">
        <v>958</v>
      </c>
    </row>
    <row r="469" spans="1:8" outlineLevel="2" x14ac:dyDescent="0.25">
      <c r="A469" s="5" t="s">
        <v>978</v>
      </c>
      <c r="B469" s="10">
        <v>104003502</v>
      </c>
      <c r="C469" s="6" t="s">
        <v>979</v>
      </c>
      <c r="D469" s="7">
        <v>334715</v>
      </c>
      <c r="E469" s="7">
        <v>334715</v>
      </c>
      <c r="F469" s="5"/>
      <c r="G469" s="5" t="s">
        <v>972</v>
      </c>
      <c r="H469" s="13" t="s">
        <v>958</v>
      </c>
    </row>
    <row r="470" spans="1:8" outlineLevel="2" x14ac:dyDescent="0.25">
      <c r="A470" s="5" t="s">
        <v>980</v>
      </c>
      <c r="B470" s="10">
        <v>128003905</v>
      </c>
      <c r="C470" s="6" t="s">
        <v>981</v>
      </c>
      <c r="D470" s="7">
        <v>70955</v>
      </c>
      <c r="E470" s="7">
        <v>70955</v>
      </c>
      <c r="F470" s="5"/>
      <c r="G470" s="5" t="s">
        <v>982</v>
      </c>
      <c r="H470" s="13" t="s">
        <v>958</v>
      </c>
    </row>
    <row r="471" spans="1:8" outlineLevel="2" x14ac:dyDescent="0.25">
      <c r="A471" s="5" t="s">
        <v>983</v>
      </c>
      <c r="B471" s="10">
        <v>105024001</v>
      </c>
      <c r="C471" s="6" t="s">
        <v>984</v>
      </c>
      <c r="D471" s="7">
        <v>438716</v>
      </c>
      <c r="E471" s="7">
        <v>438716</v>
      </c>
      <c r="F471" s="5"/>
      <c r="G471" s="5" t="s">
        <v>985</v>
      </c>
      <c r="H471" s="13" t="s">
        <v>958</v>
      </c>
    </row>
    <row r="472" spans="1:8" outlineLevel="2" x14ac:dyDescent="0.25">
      <c r="A472" s="5" t="s">
        <v>986</v>
      </c>
      <c r="B472" s="10">
        <v>105001306</v>
      </c>
      <c r="C472" s="6" t="s">
        <v>987</v>
      </c>
      <c r="D472" s="7">
        <v>486869</v>
      </c>
      <c r="E472" s="7">
        <v>486869</v>
      </c>
      <c r="F472" s="5"/>
      <c r="G472" s="5" t="s">
        <v>985</v>
      </c>
      <c r="H472" s="13" t="s">
        <v>958</v>
      </c>
    </row>
    <row r="473" spans="1:8" outlineLevel="2" x14ac:dyDescent="0.25">
      <c r="A473" s="5" t="s">
        <v>988</v>
      </c>
      <c r="B473" s="10">
        <v>105015403</v>
      </c>
      <c r="C473" s="6" t="s">
        <v>989</v>
      </c>
      <c r="D473" s="7">
        <v>116288</v>
      </c>
      <c r="E473" s="7">
        <v>116288</v>
      </c>
      <c r="F473" s="5"/>
      <c r="G473" s="5" t="s">
        <v>985</v>
      </c>
      <c r="H473" s="13" t="s">
        <v>958</v>
      </c>
    </row>
    <row r="474" spans="1:8" outlineLevel="2" x14ac:dyDescent="0.25">
      <c r="A474" s="5" t="s">
        <v>990</v>
      </c>
      <c r="B474" s="10">
        <v>105003205</v>
      </c>
      <c r="C474" s="6" t="s">
        <v>991</v>
      </c>
      <c r="D474" s="7">
        <v>502969</v>
      </c>
      <c r="E474" s="7">
        <v>502969</v>
      </c>
      <c r="F474" s="5"/>
      <c r="G474" s="5" t="s">
        <v>985</v>
      </c>
      <c r="H474" s="13" t="s">
        <v>958</v>
      </c>
    </row>
    <row r="475" spans="1:8" outlineLevel="2" x14ac:dyDescent="0.25">
      <c r="A475" s="5" t="s">
        <v>992</v>
      </c>
      <c r="B475" s="10">
        <v>122004201</v>
      </c>
      <c r="C475" s="6" t="s">
        <v>993</v>
      </c>
      <c r="D475" s="7">
        <v>244790</v>
      </c>
      <c r="E475" s="7">
        <v>244790</v>
      </c>
      <c r="F475" s="5"/>
      <c r="G475" s="5" t="s">
        <v>994</v>
      </c>
      <c r="H475" s="13" t="s">
        <v>958</v>
      </c>
    </row>
    <row r="476" spans="1:8" outlineLevel="2" x14ac:dyDescent="0.25">
      <c r="A476" s="5" t="s">
        <v>995</v>
      </c>
      <c r="B476" s="10">
        <v>122003303</v>
      </c>
      <c r="C476" s="6" t="s">
        <v>996</v>
      </c>
      <c r="D476" s="7">
        <v>34400</v>
      </c>
      <c r="E476" s="7">
        <v>34400</v>
      </c>
      <c r="F476" s="5"/>
      <c r="G476" s="5" t="s">
        <v>994</v>
      </c>
      <c r="H476" s="13" t="s">
        <v>958</v>
      </c>
    </row>
    <row r="477" spans="1:8" outlineLevel="2" x14ac:dyDescent="0.25">
      <c r="A477" s="5" t="s">
        <v>997</v>
      </c>
      <c r="B477" s="10">
        <v>137003101</v>
      </c>
      <c r="C477" s="6" t="s">
        <v>998</v>
      </c>
      <c r="D477" s="7">
        <v>267910</v>
      </c>
      <c r="E477" s="7">
        <v>267910</v>
      </c>
      <c r="F477" s="5"/>
      <c r="G477" s="5" t="s">
        <v>999</v>
      </c>
      <c r="H477" s="13" t="s">
        <v>958</v>
      </c>
    </row>
    <row r="478" spans="1:8" outlineLevel="2" x14ac:dyDescent="0.25">
      <c r="A478" s="5" t="s">
        <v>1000</v>
      </c>
      <c r="B478" s="10">
        <v>137004301</v>
      </c>
      <c r="C478" s="6" t="s">
        <v>1001</v>
      </c>
      <c r="D478" s="7">
        <v>23112</v>
      </c>
      <c r="E478" s="7">
        <v>23112</v>
      </c>
      <c r="F478" s="5"/>
      <c r="G478" s="5" t="s">
        <v>999</v>
      </c>
      <c r="H478" s="13" t="s">
        <v>958</v>
      </c>
    </row>
    <row r="479" spans="1:8" outlineLevel="1" x14ac:dyDescent="0.25">
      <c r="A479" s="5"/>
      <c r="B479" s="10"/>
      <c r="C479" s="6"/>
      <c r="D479" s="7">
        <f>SUBTOTAL(9,D459:D478)</f>
        <v>6194130</v>
      </c>
      <c r="E479" s="7">
        <f>SUBTOTAL(9,E459:E478)</f>
        <v>6194130</v>
      </c>
      <c r="F479" s="5"/>
      <c r="G479" s="5"/>
      <c r="H479" s="14" t="s">
        <v>1002</v>
      </c>
    </row>
    <row r="480" spans="1:8" s="20" customFormat="1" ht="18.75" x14ac:dyDescent="0.3">
      <c r="A480" s="17"/>
      <c r="B480" s="18"/>
      <c r="C480" s="17"/>
      <c r="D480" s="19">
        <f>SUBTOTAL(9,D2:D478)</f>
        <v>169302568</v>
      </c>
      <c r="E480" s="19">
        <f>SUBTOTAL(9,E2:E478)</f>
        <v>169302568</v>
      </c>
      <c r="F480" s="17"/>
      <c r="G480" s="17"/>
      <c r="H480" s="16" t="s">
        <v>1003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&amp;L&amp;"-,Fet"Lotteri- og stiftelsestilsynet&amp;C&amp;"-,Fet"Momskompensasjon ved bygging av idrettsanlegg
tildeling 2017
- sortert på kommune og fylke&amp;R&amp;P</oddHeader>
    <oddFooter>&amp;C&amp;"-,Fet"juni 2017</oddFooter>
  </headerFooter>
  <rowBreaks count="7" manualBreakCount="7">
    <brk id="55" max="7" man="1"/>
    <brk id="113" max="7" man="1"/>
    <brk id="181" max="7" man="1"/>
    <brk id="250" max="7" man="1"/>
    <brk id="299" max="7" man="1"/>
    <brk id="375" max="7" man="1"/>
    <brk id="4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WEB - søkarliste_Godkjente</vt:lpstr>
      <vt:lpstr>'WEB - søkarliste_Godkjente'!Utskriftsområde</vt:lpstr>
    </vt:vector>
  </TitlesOfParts>
  <Company>Lotteri- og Stiftelsestilsynet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Varlid</dc:creator>
  <cp:lastModifiedBy>Steinar Hatlestad</cp:lastModifiedBy>
  <dcterms:created xsi:type="dcterms:W3CDTF">2017-06-07T08:50:15Z</dcterms:created>
  <dcterms:modified xsi:type="dcterms:W3CDTF">2017-06-23T12:16:36Z</dcterms:modified>
</cp:coreProperties>
</file>